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29" documentId="13_ncr:1_{F6CB121F-512D-4AA6-A0C1-0FB36C537598}" xr6:coauthVersionLast="47" xr6:coauthVersionMax="47" xr10:uidLastSave="{848CCBC2-398F-491C-B07F-B65ECD11EDA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<sst xmlns="http://schemas.openxmlformats.org/spreadsheetml/2006/main" count="178576" uniqueCount="39073">
  <si>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</si>
  <si>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</si>
  <si>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</si>
  <si>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</si>
  <si>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</si>
  <si>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</si>
  <si>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</si>
  <si>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</si>
  <si>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</si>
  <si>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</si>
  <si>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</si>
  <si>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</si>
  <si>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</si>
  <si>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</si>
  <si>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</si>
  <si>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</si>
  <si>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</si>
  <si>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</si>
  <si>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</si>
  <si>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</si>
  <si>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</si>
  <si>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</si>
  <si>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</si>
  <si>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</si>
  <si>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</si>
  <si>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</si>
  <si>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</si>
  <si>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</si>
  <si>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</si>
  <si>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</si>
  <si>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</si>
  <si>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</si>
  <si>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</si>
  <si>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</si>
  <si>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</si>
  <si>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</si>
  <si>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</si>
  <si>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</si>
  <si>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</si>
  <si>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</si>
  <si>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</si>
  <si>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</si>
  <si>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</si>
  <si>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</si>
  <si>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</si>
  <si>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</si>
  <si>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</si>
  <si>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</si>
  <si>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</si>
  <si>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</si>
  <si>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</si>
  <si>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</si>
  <si>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</si>
  <si>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</si>
  <si>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</si>
  <si>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</si>
  <si>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</si>
  <si>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</si>
  <si>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</si>
  <si>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</si>
  <si>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</si>
  <si>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</si>
  <si>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</si>
  <si>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</si>
  <si>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</si>
  <si>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</si>
  <si>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</si>
  <si>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</si>
  <si>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</si>
  <si>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</si>
  <si>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</si>
  <si>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</si>
  <si>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</si>
  <si>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</si>
  <si>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</si>
  <si>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</si>
  <si>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</si>
  <si>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</si>
  <si>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</si>
  <si>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</si>
  <si>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</si>
  <si>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</si>
  <si>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</si>
  <si>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</si>
  <si>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</si>
  <si>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</si>
  <si>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</si>
  <si>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</si>
  <si>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</si>
  <si>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</si>
  <si>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</si>
  <si>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</si>
  <si>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</si>
  <si>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</si>
  <si>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</si>
  <si>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</si>
  <si>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</si>
  <si>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</si>
  <si>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</si>
  <si>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</si>
  <si>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</si>
  <si>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</si>
  <si>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</si>
  <si>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</si>
  <si>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</si>
  <si>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</si>
  <si>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</si>
  <si>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</si>
  <si>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</si>
  <si>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</si>
  <si>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</si>
  <si>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</si>
  <si>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</si>
  <si>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</si>
  <si>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</si>
  <si>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</si>
  <si>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</si>
  <si>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</si>
  <si>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</si>
  <si>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</si>
  <si>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</si>
  <si>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</si>
  <si>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</si>
  <si>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</si>
  <si>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</si>
  <si>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</si>
  <si>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</si>
  <si>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</si>
  <si>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</si>
  <si>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</si>
  <si>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</si>
  <si>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</si>
  <si>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</si>
  <si>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</si>
  <si>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</si>
  <si>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</si>
  <si>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</si>
  <si>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</si>
  <si>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</si>
  <si>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</si>
  <si>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</si>
  <si>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</si>
  <si>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</si>
  <si>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</si>
  <si>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</si>
  <si>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</si>
  <si>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</si>
  <si>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</si>
  <si>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</si>
  <si>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</si>
  <si>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</si>
  <si>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</si>
  <si>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</si>
  <si>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</si>
  <si>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</si>
  <si>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</si>
  <si>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</si>
  <si>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</si>
  <si>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</si>
  <si>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</si>
  <si>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</si>
  <si>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</si>
  <si>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</si>
  <si>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</si>
  <si>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</si>
  <si>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</si>
  <si>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</si>
  <si>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</si>
  <si>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</si>
  <si>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</si>
  <si>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</si>
  <si>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</si>
  <si>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</si>
  <si>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</si>
  <si>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</si>
  <si>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</si>
  <si>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</si>
  <si>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</si>
  <si>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</si>
  <si>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</si>
  <si>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</si>
  <si>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</si>
  <si>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</si>
  <si>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</si>
  <si>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</si>
  <si>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</si>
  <si>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</si>
  <si>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</si>
  <si>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</si>
  <si>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</si>
  <si>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</si>
  <si>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</si>
  <si>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</si>
  <si>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</si>
  <si>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</si>
  <si>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</si>
  <si>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</si>
  <si>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</si>
  <si>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</si>
  <si>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</si>
  <si>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</si>
  <si>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</si>
  <si>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</si>
  <si>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</si>
  <si>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</si>
  <si>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</si>
  <si>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</si>
  <si>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</si>
  <si>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</si>
  <si>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</si>
  <si>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</si>
  <si>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</si>
  <si>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</si>
  <si>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</si>
  <si>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</si>
  <si>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</si>
  <si>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</si>
  <si>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</si>
  <si>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</si>
  <si>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</si>
  <si>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</si>
  <si>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</si>
  <si>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</si>
  <si>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</si>
  <si>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</si>
  <si>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</si>
  <si>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</si>
  <si>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</si>
  <si>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</si>
  <si>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</si>
  <si>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</si>
  <si>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</si>
  <si>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</si>
  <si>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</si>
  <si>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</si>
  <si>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</si>
  <si>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</si>
  <si>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</si>
  <si>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</si>
  <si>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</si>
  <si>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</si>
  <si>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</si>
  <si>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</si>
  <si>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</si>
  <si>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</si>
  <si>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</si>
  <si>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</si>
  <si>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</si>
  <si>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</si>
  <si>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</si>
  <si>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</si>
  <si>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</si>
  <si>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</si>
  <si>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</si>
  <si>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</si>
  <si>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</si>
  <si>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</si>
  <si>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</si>
  <si>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</si>
  <si>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</si>
  <si>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</si>
  <si>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</si>
  <si>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</si>
  <si>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</si>
  <si>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</si>
  <si>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</si>
  <si>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</si>
  <si>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</si>
  <si>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</si>
  <si>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</si>
  <si>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</si>
  <si>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</si>
  <si>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</si>
  <si>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</si>
  <si>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</si>
  <si>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</si>
  <si>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</si>
  <si>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</si>
  <si>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</si>
  <si>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</si>
  <si>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</si>
  <si>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</si>
  <si>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</si>
  <si>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</si>
  <si>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</si>
  <si>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</si>
  <si>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</si>
  <si>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</si>
  <si>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</si>
  <si>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</si>
  <si>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</si>
  <si>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</si>
  <si>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</si>
  <si>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</si>
  <si>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</si>
  <si>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</si>
  <si>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</si>
  <si>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</si>
  <si>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</si>
  <si>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</si>
  <si>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</si>
  <si>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</si>
  <si>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</si>
  <si>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</si>
  <si>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</si>
  <si>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</si>
  <si>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</si>
  <si>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</si>
  <si>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</si>
  <si>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</si>
  <si>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</si>
  <si>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</si>
  <si>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</si>
  <si>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</si>
  <si>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</si>
  <si>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</si>
  <si>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</si>
  <si>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</si>
  <si>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</si>
  <si>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</si>
  <si>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</si>
  <si>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</si>
  <si>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</si>
  <si>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</si>
  <si>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</si>
  <si>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</si>
  <si>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</si>
  <si>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</si>
  <si>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</si>
  <si>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</si>
  <si>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</si>
  <si>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</si>
  <si>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</si>
  <si>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</si>
  <si>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</si>
  <si>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</si>
  <si>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</si>
  <si>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</si>
  <si>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</si>
  <si>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</si>
  <si>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</si>
  <si>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</si>
  <si>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</si>
  <si>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</si>
  <si>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</si>
  <si>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</si>
  <si>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</si>
  <si>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</si>
  <si>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</si>
  <si>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</si>
  <si>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</si>
  <si>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</si>
  <si>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</si>
  <si>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</si>
  <si>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</si>
  <si>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</si>
  <si>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</si>
  <si>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</si>
  <si>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</si>
  <si>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</si>
  <si>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</si>
  <si>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</si>
  <si>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</si>
  <si>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</si>
  <si>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</si>
  <si>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</si>
  <si>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</si>
  <si>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</si>
  <si>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</si>
  <si>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</si>
  <si>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</si>
  <si>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</si>
  <si>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</si>
  <si>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</si>
  <si>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</si>
  <si>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</si>
  <si>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</si>
  <si>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</si>
  <si>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</si>
  <si>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</si>
  <si>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</si>
  <si>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</si>
  <si>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</si>
  <si>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</si>
  <si>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</si>
  <si>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</si>
  <si>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</si>
  <si>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</si>
  <si>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</si>
  <si>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</si>
  <si>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</si>
  <si>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</si>
  <si>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</si>
  <si>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</si>
  <si>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</si>
  <si>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</si>
  <si>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</si>
  <si>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</si>
  <si>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</si>
  <si>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</si>
  <si>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</si>
  <si>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</si>
  <si>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</si>
  <si>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</si>
  <si>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</si>
  <si>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</si>
  <si>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</si>
  <si>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</si>
  <si>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</si>
  <si>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</si>
  <si>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</si>
  <si>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</si>
  <si>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</si>
  <si>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</si>
  <si>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</si>
  <si>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</si>
  <si>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</si>
  <si>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</si>
  <si>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</si>
  <si>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</si>
  <si>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</si>
  <si>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</si>
  <si>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</si>
  <si>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</si>
  <si>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</si>
  <si>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</si>
  <si>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</si>
  <si>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</si>
  <si>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</si>
  <si>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</si>
  <si>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</si>
  <si>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</si>
  <si>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</si>
  <si>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</si>
  <si>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</si>
  <si>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</si>
  <si>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</si>
  <si>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</si>
  <si>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</si>
  <si>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</si>
  <si>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</si>
  <si>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</si>
  <si>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</si>
  <si>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</si>
  <si>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</si>
  <si>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</si>
  <si>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</si>
  <si>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</si>
  <si>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</si>
  <si>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</si>
  <si>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</si>
  <si>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</si>
  <si>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</si>
  <si>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</si>
  <si>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</si>
  <si>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</si>
  <si>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</si>
  <si>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</si>
  <si>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</si>
  <si>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</si>
  <si>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</si>
  <si>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</si>
  <si>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</si>
  <si>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</si>
  <si>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</si>
  <si>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</si>
  <si>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</si>
  <si>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</si>
  <si>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</si>
  <si>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</si>
  <si>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</si>
  <si>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</si>
  <si>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</si>
  <si>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</si>
  <si>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</si>
  <si>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</si>
  <si>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</si>
  <si>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</si>
  <si>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</si>
  <si>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</si>
  <si>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</si>
  <si>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</si>
  <si>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</si>
  <si>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</si>
  <si>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</si>
  <si>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</si>
  <si>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</si>
  <si>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</si>
  <si>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</si>
  <si>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</si>
  <si>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</si>
  <si>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</si>
  <si>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</si>
  <si>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</si>
  <si>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</si>
  <si>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</si>
  <si>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</si>
  <si>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</si>
  <si>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</si>
  <si>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</si>
  <si>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</si>
  <si>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</si>
  <si>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</si>
  <si>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</si>
  <si>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</si>
  <si>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</si>
  <si>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</si>
  <si>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</si>
  <si>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</si>
  <si>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</si>
  <si>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</si>
  <si>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</si>
  <si>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</si>
  <si>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</si>
  <si>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</si>
  <si>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</si>
  <si>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</si>
  <si>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</si>
  <si>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</si>
  <si>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</si>
  <si>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</si>
  <si>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</si>
  <si>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</si>
  <si>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</si>
  <si>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</si>
  <si>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</si>
  <si>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</si>
  <si>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</si>
  <si>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</si>
  <si>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</si>
  <si>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</si>
  <si>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</si>
  <si>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</si>
  <si>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</si>
  <si>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</si>
  <si>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</si>
  <si>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</si>
  <si>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</si>
  <si>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</si>
  <si>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</si>
  <si>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</si>
  <si>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</si>
  <si>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</si>
  <si>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</si>
  <si>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</si>
  <si>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</si>
  <si>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</si>
  <si>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</si>
  <si>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</si>
  <si>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</si>
  <si>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</si>
  <si>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</si>
  <si>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</si>
  <si>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</si>
  <si>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</si>
  <si>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</si>
  <si>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</si>
  <si>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</si>
  <si>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</si>
  <si>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</si>
  <si>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</si>
  <si>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</si>
  <si>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</si>
  <si>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</si>
  <si>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</si>
  <si>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</si>
  <si>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</si>
  <si>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</si>
  <si>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</si>
  <si>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</si>
  <si>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</si>
  <si>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</si>
  <si>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</si>
  <si>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</si>
  <si>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</si>
  <si>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</si>
  <si>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</si>
  <si>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</si>
  <si>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</si>
  <si>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</si>
  <si>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</si>
  <si>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</si>
  <si>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</si>
  <si>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</si>
  <si>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</si>
  <si>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</si>
  <si>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</si>
  <si>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</si>
  <si>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</si>
  <si>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</si>
  <si>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</si>
  <si>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</si>
  <si>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</si>
  <si>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</si>
  <si>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</si>
  <si>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</si>
  <si>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</si>
  <si>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</si>
  <si>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</si>
  <si>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</si>
  <si>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</si>
  <si>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</si>
  <si>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</si>
  <si>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</si>
  <si>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</si>
  <si>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</si>
  <si>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</si>
  <si>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</si>
  <si>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</si>
  <si>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</si>
  <si>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</si>
  <si>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</si>
  <si>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</si>
  <si>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</si>
  <si>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</si>
  <si>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</si>
  <si>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</si>
  <si>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</si>
  <si>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</si>
  <si>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</si>
  <si>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</si>
  <si>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</si>
  <si>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</si>
  <si>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</si>
  <si>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</si>
  <si>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</si>
  <si>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</si>
  <si>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</si>
  <si>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</si>
  <si>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</si>
  <si>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</si>
  <si>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</si>
  <si>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</si>
  <si>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</si>
  <si>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</si>
  <si>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</si>
  <si>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</si>
  <si>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</si>
  <si>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</si>
  <si>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</si>
  <si>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</si>
  <si>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</si>
  <si>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</si>
  <si>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</si>
  <si>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</si>
  <si>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</si>
  <si>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</si>
  <si>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</si>
  <si>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</si>
  <si>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</si>
  <si>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</si>
  <si>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</si>
  <si>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</si>
  <si>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</si>
  <si>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</si>
  <si>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</si>
  <si>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</si>
  <si>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</si>
  <si>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</si>
  <si>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</si>
  <si>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</si>
  <si>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</si>
  <si>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</si>
  <si>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</si>
  <si>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</si>
  <si>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</si>
  <si>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</si>
  <si>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</si>
  <si>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</si>
  <si>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</si>
  <si>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</si>
  <si>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</si>
  <si>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</si>
  <si>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</si>
  <si>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</si>
  <si>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</si>
  <si>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</si>
  <si>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</si>
  <si>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</si>
  <si>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</si>
  <si>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</si>
  <si>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</si>
  <si>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</si>
  <si>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</si>
  <si>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</si>
  <si>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</si>
  <si>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</si>
  <si>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</si>
  <si>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</si>
  <si>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</si>
  <si>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</si>
  <si>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</si>
  <si>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</si>
  <si>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</si>
  <si>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</si>
  <si>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</si>
  <si>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</si>
  <si>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</si>
  <si>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</si>
  <si>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</si>
  <si>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</si>
  <si>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</si>
  <si>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</si>
  <si>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</si>
  <si>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</si>
  <si>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</si>
  <si>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</si>
  <si>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</si>
  <si>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</si>
  <si>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</si>
  <si>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</si>
  <si>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</si>
  <si>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</si>
  <si>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</si>
  <si>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</si>
  <si>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</si>
  <si>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</si>
  <si>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</si>
  <si>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</si>
  <si>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</si>
  <si>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</si>
  <si>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</si>
  <si>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</si>
  <si>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</si>
  <si>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</si>
  <si>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</si>
  <si>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</si>
  <si>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</si>
  <si>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</si>
  <si>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</si>
  <si>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</si>
  <si>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</si>
  <si>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</si>
  <si>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</si>
  <si>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</si>
  <si>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</si>
  <si>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</si>
  <si>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</si>
  <si>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</si>
  <si>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</si>
  <si>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</si>
  <si>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</si>
  <si>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</si>
  <si>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</si>
  <si>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</si>
  <si>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</si>
  <si>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</si>
  <si>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</si>
  <si>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</si>
  <si>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</si>
  <si>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</si>
  <si>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</si>
  <si>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</si>
  <si>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</si>
  <si>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</si>
  <si>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</si>
  <si>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</si>
  <si>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</si>
  <si>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</si>
  <si>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</si>
  <si>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</si>
  <si>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</si>
  <si>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</si>
  <si>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</si>
  <si>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</si>
  <si>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</si>
  <si>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</si>
  <si>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</si>
  <si>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</si>
  <si>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</si>
  <si>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</si>
  <si>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</si>
  <si>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</si>
  <si>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</si>
  <si>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</si>
  <si>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</si>
  <si>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</si>
  <si>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</si>
  <si>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</si>
  <si>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</si>
  <si>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</si>
  <si>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</si>
  <si>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</si>
  <si>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</si>
  <si>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</si>
  <si>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</si>
  <si>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</si>
  <si>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</si>
  <si>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</si>
  <si>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</si>
  <si>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</si>
  <si>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</si>
  <si>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</si>
  <si>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</si>
  <si>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</si>
  <si>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</si>
  <si>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</si>
  <si>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</si>
  <si>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</si>
  <si>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</si>
  <si>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</si>
  <si>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</si>
  <si>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</si>
  <si>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</si>
  <si>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</si>
  <si>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</si>
  <si>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</si>
  <si>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</si>
  <si>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</si>
  <si>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</si>
  <si>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</si>
  <si>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</si>
  <si>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</si>
  <si>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</si>
  <si>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</si>
  <si>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</si>
  <si>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</si>
  <si>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</si>
  <si>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</si>
  <si>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</si>
  <si>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</si>
  <si>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</si>
  <si>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</si>
  <si>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</si>
  <si>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</si>
  <si>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</si>
  <si>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</si>
  <si>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</si>
  <si>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</si>
  <si>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</si>
  <si>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</si>
  <si>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</si>
  <si>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</si>
  <si>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</si>
  <si>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</si>
  <si>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</si>
  <si>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</si>
  <si>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</si>
  <si>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</si>
  <si>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</si>
  <si>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</si>
  <si>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</si>
  <si>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</si>
  <si>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</si>
  <si>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</si>
  <si>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</si>
  <si>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</si>
  <si>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</si>
  <si>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</si>
  <si>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</si>
  <si>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</si>
  <si>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</si>
  <si>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</si>
  <si>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</si>
  <si>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</si>
  <si>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</si>
  <si>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</si>
  <si>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</si>
  <si>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</si>
  <si>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</si>
  <si>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</si>
  <si>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</si>
  <si>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</si>
  <si>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</si>
  <si>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</si>
  <si>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</si>
  <si>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</si>
  <si>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</si>
  <si>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</si>
  <si>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</si>
  <si>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</si>
  <si>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</si>
  <si>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</si>
  <si>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</si>
  <si>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</si>
  <si>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</si>
  <si>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</si>
  <si>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</si>
  <si>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</si>
  <si>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</si>
  <si>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</si>
  <si>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</si>
  <si>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</si>
  <si>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</si>
  <si>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</si>
  <si>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</si>
  <si>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</si>
  <si>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</si>
  <si>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</si>
  <si>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</si>
  <si>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</si>
  <si>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</si>
  <si>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</si>
  <si>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</si>
  <si>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</si>
  <si>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</si>
  <si>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</si>
  <si>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</si>
  <si>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</si>
  <si>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</si>
  <si>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</si>
  <si>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</si>
  <si>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</si>
  <si>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</si>
  <si>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</si>
  <si>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</si>
  <si>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</si>
  <si>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</si>
  <si>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</si>
  <si>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</si>
  <si>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</si>
  <si>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</si>
  <si>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</si>
  <si>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</si>
  <si>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</si>
  <si>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</si>
  <si>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</si>
  <si>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</si>
  <si>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</si>
  <si>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</si>
  <si>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</si>
  <si>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</si>
  <si>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</si>
  <si>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</si>
  <si>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</si>
  <si>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</si>
  <si>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</si>
  <si>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</si>
  <si>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</si>
  <si>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</si>
  <si>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</si>
  <si>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</si>
  <si>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</si>
  <si>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</si>
  <si>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</si>
  <si>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</si>
  <si>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</si>
  <si>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</si>
  <si>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</si>
  <si>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</si>
  <si>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</si>
  <si>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</si>
  <si>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</si>
  <si>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</si>
  <si>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</si>
  <si>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</si>
  <si>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</si>
  <si>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</si>
  <si>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</si>
  <si>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</si>
  <si>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</si>
  <si>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</si>
  <si>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</si>
  <si>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</si>
  <si>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</si>
  <si>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</si>
  <si>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</si>
  <si>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</si>
  <si>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</si>
  <si>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</si>
  <si>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</si>
  <si>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</si>
  <si>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</si>
  <si>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</si>
  <si>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</si>
  <si>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</si>
  <si>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</si>
  <si>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</si>
  <si>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</si>
  <si>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</si>
  <si>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</si>
  <si>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</si>
  <si>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</si>
  <si>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</si>
  <si>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</si>
  <si>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</si>
  <si>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</si>
  <si>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</si>
  <si>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</si>
  <si>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</si>
  <si>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</si>
  <si>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</si>
  <si>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</si>
  <si>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</si>
  <si>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</si>
  <si>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</si>
  <si>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</si>
  <si>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</si>
  <si>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</si>
  <si>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</si>
  <si>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</si>
  <si>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</si>
  <si>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</si>
  <si>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</si>
  <si>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</si>
  <si>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</si>
  <si>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</si>
  <si>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</si>
  <si>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</si>
  <si>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</si>
  <si>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</si>
  <si>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</si>
  <si>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</si>
  <si>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</si>
  <si>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</si>
  <si>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</si>
  <si>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</si>
  <si>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</si>
  <si>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</si>
  <si>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</si>
  <si>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</si>
  <si>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</si>
  <si>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</si>
  <si>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</si>
  <si>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</si>
  <si>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</si>
  <si>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</si>
  <si>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</si>
  <si>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</si>
  <si>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</si>
  <si>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</si>
  <si>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</si>
  <si>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</si>
  <si>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</si>
  <si>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</si>
  <si>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</si>
  <si>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</si>
  <si>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</si>
  <si>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</si>
  <si>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</si>
  <si>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</si>
  <si>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</si>
  <si>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</si>
  <si>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</si>
  <si>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</si>
  <si>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</si>
  <si>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</si>
  <si>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</si>
  <si>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</si>
  <si>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</si>
  <si>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</si>
  <si>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</si>
  <si>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</si>
  <si>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</si>
  <si>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</si>
  <si>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</si>
  <si>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</si>
  <si>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</si>
  <si>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</si>
  <si>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</si>
  <si>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</si>
  <si>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</si>
  <si>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</si>
  <si>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</si>
  <si>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</si>
  <si>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</si>
  <si>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</si>
  <si>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</si>
  <si>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</si>
  <si>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</si>
  <si>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</si>
  <si>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</si>
  <si>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</si>
  <si>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</si>
  <si>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</si>
  <si>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</si>
  <si>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</si>
  <si>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</si>
  <si>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</si>
  <si>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</si>
  <si>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</si>
  <si>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</si>
  <si>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</si>
  <si>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</si>
  <si>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</si>
  <si>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</si>
  <si>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</si>
  <si>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</si>
  <si>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</si>
  <si>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</si>
  <si>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</si>
  <si>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</si>
  <si>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</si>
  <si>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</si>
  <si>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</si>
  <si>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</si>
  <si>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</si>
  <si>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</si>
  <si>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</si>
  <si>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</si>
  <si>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</si>
  <si>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</si>
  <si>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</si>
  <si>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</si>
  <si>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</si>
  <si>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</si>
  <si>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</si>
  <si>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</si>
  <si>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</si>
  <si>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</si>
  <si>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</si>
  <si>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</si>
  <si>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</si>
  <si>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</si>
  <si>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</si>
  <si>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</si>
  <si>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</si>
  <si>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</si>
  <si>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</si>
  <si>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</si>
  <si>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</si>
  <si>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</si>
  <si>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</si>
  <si>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</si>
  <si>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</si>
  <si>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</si>
  <si>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</si>
  <si>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</si>
  <si>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</si>
  <si>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</si>
  <si>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</si>
  <si>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</si>
  <si>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</si>
  <si>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</si>
  <si>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</si>
  <si>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</si>
  <si>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</si>
  <si>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</si>
  <si>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</si>
  <si>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</si>
  <si>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</si>
  <si>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</si>
  <si>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</si>
  <si>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</si>
  <si>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</si>
  <si>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</si>
  <si>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</si>
  <si>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</si>
  <si>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</si>
  <si>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</si>
  <si>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</si>
  <si>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</si>
  <si>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</si>
  <si>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</si>
  <si>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</si>
  <si>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</si>
  <si>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</si>
  <si>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</si>
  <si>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</si>
  <si>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</si>
  <si>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</si>
  <si>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</si>
  <si>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</si>
  <si>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</si>
  <si>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</si>
  <si>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</si>
  <si>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</si>
  <si>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</si>
  <si>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</si>
  <si>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</si>
  <si>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</si>
  <si>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</si>
  <si>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</si>
  <si>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</si>
  <si>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</si>
  <si>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</si>
  <si>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</si>
  <si>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</si>
  <si>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</si>
  <si>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</si>
  <si>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</si>
  <si>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</si>
  <si>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</si>
  <si>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</si>
  <si>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</si>
  <si>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</si>
  <si>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</si>
  <si>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</si>
  <si>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</si>
  <si>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</si>
  <si>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</si>
  <si>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</si>
  <si>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</si>
  <si>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</si>
  <si>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</si>
  <si>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</si>
  <si>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</si>
  <si>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</si>
  <si>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</si>
  <si>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</si>
  <si>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</si>
  <si>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</si>
  <si>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</si>
  <si>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</si>
  <si>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</si>
  <si>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</si>
  <si>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</si>
  <si>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</si>
  <si>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</si>
  <si>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</si>
  <si>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</si>
  <si>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</si>
  <si>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</si>
  <si>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</si>
  <si>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</si>
  <si>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</si>
  <si>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</si>
  <si>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</si>
  <si>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</si>
  <si>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</si>
  <si>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</si>
  <si>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</si>
  <si>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</si>
  <si>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</si>
  <si>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</si>
  <si>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</si>
  <si>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</si>
  <si>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</si>
  <si>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</si>
  <si>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</si>
  <si>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</si>
  <si>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</si>
  <si>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</si>
  <si>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</si>
  <si>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</si>
  <si>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</si>
  <si>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</si>
  <si>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</si>
  <si>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</si>
  <si>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</si>
  <si>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</si>
  <si>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</si>
  <si>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</si>
  <si>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</si>
  <si>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</si>
  <si>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</si>
  <si>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</si>
  <si>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</si>
  <si>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</si>
  <si>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</si>
  <si>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</si>
  <si>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</si>
  <si>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</si>
  <si>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</si>
  <si>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</si>
  <si>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</si>
  <si>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</si>
  <si>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</si>
  <si>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</si>
  <si>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</si>
  <si>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</si>
  <si>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</si>
  <si>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</si>
  <si>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</si>
  <si>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</si>
  <si>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</si>
  <si>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</si>
  <si>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</si>
  <si>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</si>
  <si>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</si>
  <si>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</si>
  <si>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</si>
  <si>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</si>
  <si>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</si>
  <si>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</si>
  <si>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</si>
  <si>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</si>
  <si>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</si>
  <si>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</si>
  <si>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</si>
  <si>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</si>
  <si>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</si>
  <si>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</si>
  <si>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</si>
  <si>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</si>
  <si>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</si>
  <si>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</si>
  <si>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</si>
  <si>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</si>
  <si>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</si>
  <si>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</si>
  <si>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</si>
  <si>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</si>
  <si>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</si>
  <si>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</si>
  <si>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</si>
  <si>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</si>
  <si>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</si>
  <si>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</si>
  <si>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</si>
  <si>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</si>
  <si>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</si>
  <si>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</si>
  <si>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</si>
  <si>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</si>
  <si>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</si>
  <si>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</si>
  <si>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</si>
  <si>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</si>
  <si>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</si>
  <si>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</si>
  <si>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</si>
  <si>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</si>
  <si>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</si>
  <si>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</si>
  <si>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</si>
  <si>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</si>
  <si>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</si>
  <si>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</si>
  <si>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</si>
  <si>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</si>
  <si>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</si>
  <si>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</si>
  <si>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</si>
  <si>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</si>
  <si>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</si>
  <si>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</si>
  <si>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</si>
  <si>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</si>
  <si>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</si>
  <si>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</si>
  <si>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</si>
  <si>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</si>
  <si>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</si>
  <si>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</si>
  <si>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</si>
  <si>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</si>
  <si>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</si>
  <si>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</si>
  <si>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</si>
  <si>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</si>
  <si>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</si>
  <si>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</si>
  <si>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</si>
  <si>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</si>
  <si>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</si>
  <si>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</si>
  <si>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</si>
  <si>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</si>
  <si>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</si>
  <si>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</si>
  <si>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</si>
  <si>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</si>
  <si>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</si>
  <si>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</si>
  <si>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</si>
  <si>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</si>
  <si>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</si>
  <si>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</si>
  <si>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</si>
  <si>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</si>
  <si>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</si>
  <si>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</si>
  <si>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</si>
  <si>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</si>
  <si>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</si>
  <si>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</si>
  <si>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</si>
  <si>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</si>
  <si>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</si>
  <si>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</si>
  <si>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</si>
  <si>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</si>
  <si>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</si>
  <si>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</si>
  <si>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</si>
  <si>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</si>
  <si>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</si>
  <si>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</si>
  <si>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</si>
  <si>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</si>
  <si>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</si>
  <si>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</si>
  <si>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</si>
  <si>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</si>
  <si>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</si>
  <si>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</si>
  <si>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</si>
  <si>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</si>
  <si>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</si>
  <si>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</si>
  <si>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</si>
  <si>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</si>
  <si>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</si>
  <si>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</si>
  <si>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</si>
  <si>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</si>
  <si>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</si>
  <si>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</si>
  <si>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</si>
  <si>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</si>
  <si>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</si>
  <si>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</si>
  <si>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</si>
  <si>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</si>
  <si>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</si>
  <si>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</si>
  <si>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</si>
  <si>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</si>
  <si>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</si>
  <si>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</si>
  <si>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</si>
  <si>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</si>
  <si>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</si>
  <si>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</si>
  <si>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</si>
  <si>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</si>
  <si>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</si>
  <si>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</si>
  <si>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</si>
  <si>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</si>
  <si>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</si>
  <si>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</si>
  <si>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</si>
  <si>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</si>
  <si>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</si>
  <si>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</si>
  <si>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</si>
  <si>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</si>
  <si>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</si>
  <si>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</si>
  <si>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</si>
  <si>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</si>
  <si>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</si>
  <si>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</si>
  <si>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</si>
  <si>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</si>
  <si>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</si>
  <si>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</si>
  <si>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</si>
  <si>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</si>
  <si>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</si>
  <si>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</si>
  <si>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</si>
  <si>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</si>
  <si>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</si>
  <si>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</si>
  <si>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</si>
  <si>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</si>
  <si>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</si>
  <si>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</si>
  <si>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</si>
  <si>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</si>
  <si>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</si>
  <si>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</si>
  <si>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</si>
  <si>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</si>
  <si>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</si>
  <si>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</si>
  <si>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</si>
  <si>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</si>
  <si>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</si>
  <si>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</si>
  <si>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</si>
  <si>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</si>
  <si>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</si>
  <si>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</si>
  <si>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</si>
  <si>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</si>
  <si>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</si>
  <si>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</si>
  <si>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</si>
  <si>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</si>
  <si>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</si>
  <si>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</si>
  <si>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</si>
  <si>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</si>
  <si>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</si>
  <si>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</si>
  <si>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</si>
  <si>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</si>
  <si>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</si>
  <si>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</si>
  <si>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</si>
  <si>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</si>
  <si>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</si>
  <si>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</si>
  <si>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</si>
  <si>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</si>
  <si>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</si>
  <si>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</si>
  <si>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</si>
  <si>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</si>
  <si>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</si>
  <si>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</si>
  <si>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</si>
  <si>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</si>
  <si>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</si>
  <si>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</si>
  <si>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</si>
  <si>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</si>
  <si>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</si>
  <si>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</si>
  <si>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</si>
  <si>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</si>
  <si>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</si>
  <si>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</si>
  <si>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</si>
  <si>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</si>
  <si>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</si>
  <si>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</si>
  <si>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</si>
  <si>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</si>
  <si>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</si>
  <si>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</si>
  <si>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</si>
  <si>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</si>
  <si>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</si>
  <si>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</si>
  <si>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</si>
  <si>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</si>
  <si>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</si>
  <si>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</si>
  <si>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</si>
  <si>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</si>
  <si>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</si>
  <si>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</si>
  <si>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</si>
  <si>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</si>
  <si>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</si>
  <si>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</si>
  <si>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</si>
  <si>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</si>
  <si>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</si>
  <si>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</si>
  <si>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</si>
  <si>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</si>
  <si>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</si>
  <si>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</si>
  <si>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</si>
  <si>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</si>
  <si>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</si>
  <si>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</si>
  <si>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</si>
  <si>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</si>
  <si>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</si>
  <si>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</si>
  <si>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</si>
  <si>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</si>
  <si>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</si>
  <si>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</si>
  <si>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</si>
  <si>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</si>
  <si>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</si>
  <si>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</si>
  <si>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</si>
  <si>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</si>
  <si>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</si>
  <si>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</si>
  <si>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</si>
  <si>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</si>
  <si>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</si>
  <si>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</si>
  <si>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</si>
  <si>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</si>
  <si>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</si>
  <si>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</si>
  <si>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</si>
  <si>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</si>
  <si>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</si>
  <si>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</si>
  <si>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</si>
  <si>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</si>
  <si>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</si>
  <si>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</si>
  <si>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</si>
  <si>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</si>
  <si>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</si>
  <si>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</si>
  <si>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</si>
  <si>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</si>
  <si>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</si>
  <si>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</si>
  <si>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</si>
  <si>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</si>
  <si>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</si>
  <si>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</si>
  <si>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</si>
  <si>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</si>
  <si>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</si>
  <si>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</si>
  <si>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</si>
  <si>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</si>
  <si>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</si>
  <si>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</si>
  <si>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</si>
  <si>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</si>
  <si>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</si>
  <si>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</si>
  <si>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</si>
  <si>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</si>
  <si>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</si>
  <si>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</si>
  <si>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</si>
  <si>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</si>
  <si>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</si>
  <si>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</si>
  <si>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</si>
  <si>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</si>
  <si>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</si>
  <si>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</si>
  <si>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</si>
  <si>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</si>
  <si>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</si>
  <si>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</si>
  <si>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</si>
  <si>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</si>
  <si>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</si>
  <si>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</si>
  <si>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</si>
  <si>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</si>
  <si>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</si>
  <si>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</si>
  <si>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</si>
  <si>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</si>
  <si>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</si>
  <si>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</si>
  <si>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</si>
  <si>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</si>
  <si>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</si>
  <si>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</si>
  <si>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</si>
  <si>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</si>
  <si>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</si>
  <si>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</si>
  <si>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</si>
  <si>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</si>
  <si>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</si>
  <si>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</si>
  <si>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</si>
  <si>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</si>
  <si>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</si>
  <si>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</si>
  <si>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</si>
  <si>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</si>
  <si>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</si>
  <si>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</si>
  <si>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</si>
  <si>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</si>
  <si>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</si>
  <si>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</si>
  <si>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</si>
  <si>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</si>
  <si>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</si>
  <si>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</si>
  <si>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</si>
  <si>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</si>
  <si>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</si>
  <si>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</si>
  <si>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</si>
  <si>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</si>
  <si>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</si>
  <si>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</si>
  <si>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</si>
  <si>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</si>
  <si>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</si>
  <si>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</si>
  <si>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</si>
  <si>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</si>
  <si>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</si>
  <si>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</si>
  <si>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</si>
  <si>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</si>
  <si>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</si>
  <si>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</si>
  <si>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</si>
  <si>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</si>
  <si>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</si>
  <si>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</si>
  <si>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</si>
  <si>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</si>
  <si>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</si>
  <si>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</si>
  <si>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</si>
  <si>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</si>
  <si>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</si>
  <si>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</si>
  <si>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</si>
  <si>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</si>
  <si>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</si>
  <si>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</si>
  <si>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</si>
  <si>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</si>
  <si>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</si>
  <si>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</si>
  <si>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</si>
  <si>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</si>
  <si>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</si>
  <si>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</si>
  <si>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</si>
  <si>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</si>
  <si>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</si>
  <si>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</si>
  <si>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</si>
  <si>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</si>
  <si>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</si>
  <si>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</si>
  <si>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</si>
  <si>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</si>
  <si>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</si>
  <si>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</si>
  <si>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</si>
  <si>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</si>
  <si>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</si>
  <si>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</si>
  <si>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</si>
  <si>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</si>
  <si>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</si>
  <si>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</si>
  <si>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</si>
  <si>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</si>
  <si>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</si>
  <si>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</si>
  <si>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</si>
  <si>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</si>
  <si>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</si>
  <si>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</si>
  <si>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</si>
  <si>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</si>
  <si>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</si>
  <si>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</si>
  <si>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</si>
  <si>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</si>
  <si>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</si>
  <si>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</si>
  <si>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</si>
  <si>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</si>
  <si>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</si>
  <si>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</si>
  <si>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</si>
  <si>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</si>
  <si>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</si>
  <si>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</si>
  <si>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</si>
  <si>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</si>
  <si>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</si>
  <si>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</si>
  <si>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</si>
  <si>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</si>
  <si>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</si>
  <si>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</si>
  <si>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</si>
  <si>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</si>
  <si>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</si>
  <si>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</si>
  <si>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</si>
  <si>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</si>
  <si>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</si>
  <si>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</si>
  <si>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</si>
  <si>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</si>
  <si>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</si>
  <si>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</si>
  <si>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</si>
  <si>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</si>
  <si>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</si>
  <si>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</si>
  <si>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</si>
  <si>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</si>
  <si>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</si>
  <si>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</si>
  <si>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</si>
  <si>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</si>
  <si>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</si>
  <si>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</si>
  <si>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</si>
  <si>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</si>
  <si>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</si>
  <si>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</si>
  <si>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</si>
  <si>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</si>
  <si>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</si>
  <si>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</si>
  <si>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</si>
  <si>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</si>
  <si>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</si>
  <si>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</si>
  <si>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</si>
  <si>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</si>
  <si>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</si>
  <si>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</si>
  <si>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</si>
  <si>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</si>
  <si>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</si>
  <si>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</si>
  <si>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</si>
  <si>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</si>
  <si>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</si>
  <si>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</si>
  <si>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</si>
  <si>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</si>
  <si>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</si>
  <si>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</si>
  <si>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</si>
  <si>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</si>
  <si>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</si>
  <si>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</si>
  <si>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</si>
  <si>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</si>
  <si>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</si>
  <si>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</si>
  <si>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</si>
  <si>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</si>
  <si>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</si>
  <si>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</si>
  <si>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</si>
  <si>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</si>
  <si>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</si>
  <si>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</si>
  <si>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</si>
  <si>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</si>
  <si>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</si>
  <si>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</si>
  <si>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</si>
  <si>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</si>
  <si>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</si>
  <si>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</si>
  <si>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</si>
  <si>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</si>
  <si>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</si>
  <si>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</si>
  <si>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</si>
  <si>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</si>
  <si>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</si>
  <si>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</si>
  <si>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</si>
  <si>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</si>
  <si>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</si>
  <si>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</si>
  <si>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</si>
  <si>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</si>
  <si>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</si>
  <si>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</si>
  <si>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</si>
  <si>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</si>
  <si>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</si>
  <si>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</si>
  <si>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</si>
  <si>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</si>
  <si>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</si>
  <si>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</si>
  <si>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</si>
  <si>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</si>
  <si>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</si>
  <si>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</si>
  <si>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</si>
  <si>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</si>
  <si>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</si>
  <si>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</si>
  <si>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</si>
  <si>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</si>
  <si>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</si>
  <si>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</si>
  <si>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</si>
  <si>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</si>
  <si>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</si>
  <si>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</si>
  <si>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</si>
  <si>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</si>
  <si>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</si>
  <si>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</si>
  <si>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</si>
  <si>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</si>
  <si>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</si>
  <si>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</si>
  <si>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</si>
  <si>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</si>
  <si>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</si>
  <si>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</si>
  <si>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</si>
  <si>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</si>
  <si>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</si>
  <si>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</si>
  <si>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</si>
  <si>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</si>
  <si>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</si>
  <si>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</si>
  <si>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</si>
  <si>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</si>
  <si>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</si>
  <si>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</si>
  <si>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</si>
  <si>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</si>
  <si>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</si>
  <si>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</si>
  <si>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</si>
  <si>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</si>
  <si>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</si>
  <si>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</si>
  <si>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</si>
  <si>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</si>
  <si>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</si>
  <si>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</si>
  <si>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</si>
  <si>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</si>
  <si>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</si>
  <si>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</si>
  <si>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</si>
  <si>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</si>
  <si>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</si>
  <si>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</si>
  <si>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</si>
  <si>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</si>
  <si>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</si>
  <si>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</si>
  <si>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</si>
  <si>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</si>
  <si>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</si>
  <si>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</si>
  <si>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</si>
  <si>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</si>
  <si>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</si>
  <si>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</si>
  <si>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</si>
  <si>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</si>
  <si>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</si>
  <si>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</si>
  <si>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</si>
  <si>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</si>
  <si>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</si>
  <si>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</si>
  <si>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</si>
  <si>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</si>
  <si>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</si>
  <si>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</si>
  <si>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</si>
  <si>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</si>
  <si>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</si>
  <si>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</si>
  <si>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</si>
  <si>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</si>
  <si>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</si>
  <si>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</si>
  <si>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</si>
  <si>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</si>
  <si>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</si>
  <si>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</si>
  <si>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</si>
  <si>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</si>
  <si>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</si>
  <si>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</si>
  <si>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</si>
  <si>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</si>
  <si>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</si>
  <si>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</si>
  <si>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</si>
  <si>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</si>
  <si>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</si>
  <si>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</si>
  <si>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</si>
  <si>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</si>
  <si>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</si>
  <si>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</si>
  <si>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</si>
  <si>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</si>
  <si>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</si>
  <si>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</si>
  <si>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</si>
  <si>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</si>
  <si>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</si>
  <si>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</si>
  <si>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</si>
  <si>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</si>
  <si>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</si>
  <si>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</si>
  <si>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</si>
  <si>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</si>
  <si>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</si>
  <si>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</si>
  <si>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</si>
  <si>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</si>
  <si>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</si>
  <si>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</si>
  <si>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</si>
  <si>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</si>
  <si>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</si>
  <si>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</si>
  <si>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</si>
  <si>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</si>
  <si>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</si>
  <si>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</si>
  <si>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</si>
  <si>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</si>
  <si>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</si>
  <si>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</si>
  <si>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</si>
  <si>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</si>
  <si>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</si>
  <si>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</si>
  <si>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</si>
  <si>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</si>
  <si>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</si>
  <si>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</si>
  <si>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</si>
  <si>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</si>
  <si>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</si>
  <si>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</si>
  <si>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</si>
  <si>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</si>
  <si>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</si>
  <si>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</si>
  <si>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</si>
  <si>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</si>
  <si>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</si>
  <si>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</si>
  <si>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</si>
  <si>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</si>
  <si>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</si>
  <si>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</si>
  <si>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</si>
  <si>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</si>
  <si>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</si>
  <si>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</si>
  <si>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</si>
  <si>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</si>
  <si>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</si>
  <si>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</si>
  <si>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</si>
  <si>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</si>
  <si>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</si>
  <si>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</si>
  <si>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</si>
  <si>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</si>
  <si>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</si>
  <si>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</si>
  <si>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</si>
  <si>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</si>
  <si>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</si>
  <si>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</si>
  <si>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</si>
  <si>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</si>
  <si>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</si>
  <si>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</si>
  <si>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</si>
  <si>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</si>
  <si>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</si>
  <si>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</si>
  <si>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</si>
  <si>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</si>
  <si>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</si>
  <si>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</si>
  <si>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</si>
  <si>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</si>
  <si>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</si>
  <si>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</si>
  <si>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</si>
  <si>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</si>
  <si>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</si>
  <si>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</si>
  <si>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</si>
  <si>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</si>
  <si>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</si>
  <si>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</si>
  <si>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</si>
  <si>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</si>
  <si>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</si>
  <si>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</si>
  <si>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</si>
  <si>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</si>
  <si>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</si>
  <si>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</si>
  <si>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</si>
  <si>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</si>
  <si>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</si>
  <si>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</si>
  <si>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</si>
  <si>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</si>
  <si>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</si>
  <si>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</si>
  <si>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</si>
  <si>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</si>
  <si>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</si>
  <si>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</si>
  <si>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</si>
  <si>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</si>
  <si>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</si>
  <si>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</si>
  <si>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</si>
  <si>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</si>
  <si>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</si>
  <si>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</si>
  <si>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</si>
  <si>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</si>
  <si>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</si>
  <si>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</si>
  <si>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</si>
  <si>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</si>
  <si>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</si>
  <si>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</si>
  <si>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</si>
  <si>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</si>
  <si>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</si>
  <si>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</si>
  <si>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</si>
  <si>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</si>
  <si>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</si>
  <si>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</si>
  <si>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</si>
  <si>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</si>
  <si>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</si>
  <si>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</si>
  <si>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</si>
  <si>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</si>
  <si>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</si>
  <si>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</si>
  <si>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</si>
  <si>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</si>
  <si>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</si>
  <si>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</si>
  <si>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</si>
  <si>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</si>
  <si>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</si>
  <si>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</si>
  <si>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</si>
  <si>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</si>
  <si>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</si>
  <si>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</si>
  <si>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</si>
  <si>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</si>
  <si>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</si>
  <si>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</si>
  <si>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</si>
  <si>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</si>
  <si>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</si>
  <si>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</si>
  <si>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</si>
  <si>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</si>
  <si>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</si>
  <si>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</si>
  <si>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</si>
  <si>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</si>
  <si>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</si>
  <si>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</si>
  <si>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</si>
  <si>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</si>
  <si>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</si>
  <si>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</si>
  <si>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</si>
  <si>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</si>
  <si>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</si>
  <si>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</si>
  <si>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</si>
  <si>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</si>
  <si>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</si>
  <si>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</si>
  <si>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</si>
  <si>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</si>
  <si>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</si>
  <si>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</si>
  <si>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</si>
  <si>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</si>
  <si>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</si>
  <si>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</si>
  <si>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</si>
  <si>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</si>
  <si>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</si>
  <si>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</si>
  <si>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</si>
  <si>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</si>
  <si>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</si>
  <si>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</si>
  <si>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</si>
  <si>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</si>
  <si>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</si>
  <si>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</si>
  <si>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</si>
  <si>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</si>
  <si>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</si>
  <si>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</si>
  <si>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</si>
  <si>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</si>
  <si>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</si>
  <si>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</si>
  <si>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</si>
  <si>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</si>
  <si>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</si>
  <si>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</si>
  <si>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</si>
  <si>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</si>
  <si>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</si>
  <si>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</si>
  <si>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</si>
  <si>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</si>
  <si>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</si>
  <si>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</si>
  <si>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</si>
  <si>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</si>
  <si>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</si>
  <si>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</si>
  <si>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</si>
  <si>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</si>
  <si>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</si>
  <si>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</si>
  <si>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</si>
  <si>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</si>
  <si>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</si>
  <si>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</si>
  <si>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</si>
  <si>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</si>
  <si>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</si>
  <si>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</si>
  <si>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</si>
  <si>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</si>
  <si>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</si>
  <si>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</si>
  <si>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</si>
  <si>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</si>
  <si>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</si>
  <si>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</si>
  <si>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</si>
  <si>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</si>
  <si>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</si>
  <si>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</si>
  <si>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</si>
  <si>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</si>
  <si>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</si>
  <si>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</si>
  <si>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</si>
  <si>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</si>
  <si>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</si>
  <si>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</si>
  <si>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</si>
  <si>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</si>
  <si>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</si>
  <si>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</si>
  <si>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</si>
  <si>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</si>
  <si>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</si>
  <si>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</si>
  <si>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</si>
  <si>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</si>
  <si>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</si>
  <si>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</si>
  <si>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</si>
  <si>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</si>
  <si>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</si>
  <si>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</si>
  <si>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</si>
  <si>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</si>
  <si>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</si>
  <si>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</si>
  <si>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</si>
  <si>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</si>
  <si>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</si>
  <si>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</si>
  <si>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</si>
  <si>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</si>
  <si>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</si>
  <si>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</si>
  <si>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</si>
  <si>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</si>
  <si>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</si>
  <si>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</si>
  <si>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</si>
  <si>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</si>
  <si>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</si>
  <si>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</si>
  <si>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</si>
  <si>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</si>
  <si>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</si>
  <si>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</si>
  <si>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</si>
  <si>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</si>
  <si>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</si>
  <si>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</si>
  <si>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</si>
  <si>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</si>
  <si>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</si>
  <si>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</si>
  <si>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</si>
  <si>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</si>
  <si>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</si>
  <si>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</si>
  <si>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</si>
  <si>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</si>
  <si>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</si>
  <si>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</si>
  <si>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</si>
  <si>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</si>
  <si>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</si>
  <si>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</si>
  <si>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</si>
  <si>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</si>
  <si>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</si>
  <si>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</si>
  <si>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</si>
  <si>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</si>
  <si>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</si>
  <si>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</si>
  <si>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</si>
  <si>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</si>
  <si>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</si>
  <si>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</si>
  <si>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</si>
  <si>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</si>
  <si>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</si>
  <si>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</si>
  <si>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</si>
  <si>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</si>
  <si>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</si>
  <si>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</si>
  <si>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</si>
  <si>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</si>
  <si>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</si>
  <si>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</si>
  <si>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</si>
  <si>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</si>
  <si>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</si>
  <si>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</si>
  <si>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</si>
  <si>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</si>
  <si>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</si>
  <si>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</si>
  <si>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</si>
  <si>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</si>
  <si>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</si>
  <si>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</si>
  <si>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</si>
  <si>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</si>
  <si>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</si>
  <si>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</si>
  <si>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</si>
  <si>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</si>
  <si>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</si>
  <si>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</si>
  <si>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</si>
  <si>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</si>
  <si>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</si>
  <si>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</si>
  <si>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</si>
  <si>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</si>
  <si>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</si>
  <si>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</si>
  <si>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</si>
  <si>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</si>
  <si>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</si>
  <si>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</si>
  <si>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</si>
  <si>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</si>
  <si>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</si>
  <si>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</si>
  <si>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</si>
  <si>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</si>
  <si>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</si>
  <si>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</si>
  <si>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</si>
  <si>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</si>
  <si>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</si>
  <si>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</si>
  <si>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</si>
  <si>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</si>
  <si>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</si>
  <si>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</si>
  <si>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</si>
  <si>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</si>
  <si>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</si>
  <si>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</si>
  <si>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</si>
  <si>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</si>
  <si>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</si>
  <si>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</si>
  <si>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</si>
  <si>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</si>
  <si>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</si>
  <si>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</si>
  <si>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</si>
  <si>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</si>
  <si>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</si>
  <si>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</si>
  <si>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</si>
  <si>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</si>
  <si>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</si>
  <si>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</si>
  <si>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</si>
  <si>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</si>
  <si>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</si>
  <si>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</si>
  <si>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</si>
  <si>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</si>
  <si>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</si>
  <si>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</si>
  <si>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</si>
  <si>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</si>
  <si>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</si>
  <si>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</si>
  <si>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</si>
  <si>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</si>
  <si>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</si>
  <si>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</si>
  <si>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</si>
  <si>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</si>
  <si>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</si>
  <si>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</si>
  <si>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</si>
  <si>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</si>
  <si>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</si>
  <si>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</si>
  <si>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</si>
  <si>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</si>
  <si>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</si>
  <si>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</si>
  <si>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</si>
  <si>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</si>
  <si>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</si>
  <si>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</si>
  <si>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</si>
  <si>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</si>
  <si>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</si>
  <si>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</si>
  <si>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</si>
  <si>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</si>
  <si>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</si>
  <si>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</si>
  <si>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</si>
  <si>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</si>
  <si>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</si>
  <si>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</si>
  <si>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</si>
  <si>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</si>
  <si>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</si>
  <si>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</si>
  <si>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</si>
  <si>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</si>
  <si>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</si>
  <si>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</si>
  <si>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</si>
  <si>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</si>
  <si>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</si>
  <si>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</si>
  <si>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</si>
  <si>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</si>
  <si>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</si>
  <si>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</si>
  <si>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</si>
  <si>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</si>
  <si>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</si>
  <si>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</si>
  <si>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</si>
  <si>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</si>
  <si>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</si>
  <si>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</si>
  <si>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</si>
  <si>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</si>
  <si>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</si>
  <si>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</si>
  <si>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</si>
  <si>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</si>
  <si>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</si>
  <si>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</si>
  <si>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</si>
  <si>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</si>
  <si>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</si>
  <si>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</si>
  <si>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</si>
  <si>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</si>
  <si>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</si>
  <si>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</si>
  <si>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</si>
  <si>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</si>
  <si>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</si>
  <si>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</si>
  <si>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</si>
  <si>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</si>
  <si>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</si>
  <si>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</si>
  <si>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</si>
  <si>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</si>
  <si>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</si>
  <si>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</si>
  <si>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</si>
  <si>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</si>
  <si>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</si>
  <si>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</si>
  <si>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</si>
  <si>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</si>
  <si>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</si>
  <si>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</si>
  <si>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</si>
  <si>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</si>
  <si>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</si>
  <si>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</si>
  <si>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</si>
  <si>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</si>
  <si>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</si>
  <si>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</si>
  <si>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</si>
  <si>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</si>
  <si>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</si>
  <si>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</si>
  <si>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</si>
  <si>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</si>
  <si>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</si>
  <si>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</si>
  <si>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</si>
  <si>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</si>
  <si>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</si>
  <si>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</si>
  <si>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</si>
  <si>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</si>
  <si>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</si>
  <si>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</si>
  <si>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</si>
  <si>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</si>
  <si>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</si>
  <si>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</si>
  <si>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</si>
  <si>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</si>
  <si>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</si>
  <si>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</si>
  <si>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</si>
  <si>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</si>
  <si>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</si>
  <si>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</si>
  <si>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</si>
  <si>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</si>
  <si>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</si>
  <si>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</si>
  <si>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</si>
  <si>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</si>
  <si>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</si>
  <si>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</si>
  <si>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</si>
  <si>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</si>
  <si>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</si>
  <si>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</si>
  <si>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</si>
  <si>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</si>
  <si>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</si>
  <si>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</si>
  <si>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</si>
  <si>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</si>
  <si>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</si>
  <si>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</si>
  <si>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</si>
  <si>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</si>
  <si>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</si>
  <si>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</si>
  <si>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</si>
  <si>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</si>
  <si>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</si>
  <si>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</si>
  <si>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</si>
  <si>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</si>
  <si>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</si>
  <si>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</si>
  <si>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</si>
  <si>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</si>
  <si>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</si>
  <si>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</si>
  <si>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</si>
  <si>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</si>
  <si>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</si>
  <si>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</si>
  <si>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</si>
  <si>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</si>
  <si>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</si>
  <si>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</si>
  <si>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</si>
  <si>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</si>
  <si>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</si>
  <si>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</si>
  <si>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</si>
  <si>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</si>
  <si>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</si>
  <si>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</si>
  <si>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</si>
  <si>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</si>
  <si>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</si>
  <si>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</si>
  <si>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</si>
  <si>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</si>
  <si>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</si>
  <si>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</si>
  <si>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</si>
  <si>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</si>
  <si>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</si>
  <si>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</si>
  <si>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</si>
  <si>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</si>
  <si>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</si>
  <si>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</si>
  <si>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</si>
  <si>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</si>
  <si>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</si>
  <si>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</si>
  <si>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</si>
  <si>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</si>
  <si>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</si>
  <si>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</si>
  <si>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</si>
  <si>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</si>
  <si>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</si>
  <si>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</si>
  <si>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</si>
  <si>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</si>
  <si>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</si>
  <si>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</si>
  <si>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</si>
  <si>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</si>
  <si>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</si>
  <si>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</si>
  <si>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</si>
  <si>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</si>
  <si>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</si>
  <si>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</si>
  <si>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</si>
  <si>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</si>
  <si>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</si>
  <si>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</si>
  <si>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</si>
  <si>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</si>
  <si>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</si>
  <si>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</si>
  <si>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</si>
  <si>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</si>
  <si>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</si>
  <si>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</si>
  <si>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</si>
  <si>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</si>
  <si>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</si>
  <si>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</si>
  <si>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</si>
  <si>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</si>
  <si>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</si>
  <si>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</si>
  <si>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</si>
  <si>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</si>
  <si>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</si>
  <si>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</si>
  <si>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</si>
  <si>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</si>
  <si>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</si>
  <si>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</si>
  <si>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</si>
  <si>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</si>
  <si>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</si>
  <si>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</si>
  <si>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</si>
  <si>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</si>
  <si>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</si>
  <si>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</si>
  <si>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</si>
  <si>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</si>
  <si>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</si>
  <si>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</si>
  <si>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</si>
  <si>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</si>
  <si>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</si>
  <si>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</si>
  <si>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</si>
  <si>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</si>
  <si>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</si>
  <si>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</si>
  <si>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</si>
  <si>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</si>
  <si>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</si>
  <si>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</si>
  <si>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</si>
  <si>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</si>
  <si>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</si>
  <si>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</si>
  <si>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</si>
  <si>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</si>
  <si>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</si>
  <si>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</si>
  <si>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</si>
  <si>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</si>
  <si>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</si>
  <si>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</si>
  <si>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</si>
  <si>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</si>
  <si>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</si>
  <si>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</si>
  <si>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</si>
  <si>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</si>
  <si>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</si>
  <si>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</si>
  <si>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</si>
  <si>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</si>
  <si>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</si>
  <si>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</si>
  <si>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</si>
  <si>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</si>
  <si>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</si>
  <si>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</si>
  <si>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</si>
  <si>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</si>
  <si>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</si>
  <si>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</si>
  <si>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</si>
  <si>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</si>
  <si>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</si>
  <si>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</si>
  <si>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</si>
  <si>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</si>
  <si>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</si>
  <si>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</si>
  <si>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</si>
  <si>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</si>
  <si>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</si>
  <si>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</si>
  <si>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</si>
  <si>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</si>
  <si>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</si>
  <si>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</si>
  <si>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</si>
  <si>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</si>
  <si>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</si>
  <si>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</si>
  <si>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</si>
  <si>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</si>
  <si>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</si>
  <si>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</si>
  <si>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</si>
  <si>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</si>
  <si>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</si>
  <si>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</si>
  <si>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</si>
  <si>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</si>
  <si>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</si>
  <si>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</si>
  <si>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</si>
  <si>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</si>
  <si>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</si>
  <si>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</si>
  <si>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</si>
  <si>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</si>
  <si>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</si>
  <si>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</si>
  <si>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</si>
  <si>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</si>
  <si>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</si>
  <si>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</si>
  <si>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</si>
  <si>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</si>
  <si>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</si>
  <si>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</si>
  <si>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</si>
  <si>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</si>
  <si>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</si>
  <si>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</si>
  <si>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</si>
  <si>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</si>
  <si>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</si>
  <si>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</si>
  <si>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</si>
  <si>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</si>
  <si>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</si>
  <si>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</si>
  <si>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</si>
  <si>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</si>
  <si>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</si>
  <si>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</si>
  <si>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</si>
  <si>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</si>
  <si>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</si>
  <si>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</si>
  <si>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</si>
  <si>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</si>
  <si>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</si>
  <si>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</si>
  <si>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</si>
  <si>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</si>
  <si>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</si>
  <si>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</si>
  <si>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</si>
  <si>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</si>
  <si>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</si>
  <si>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</si>
  <si>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</si>
  <si>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</si>
  <si>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</si>
  <si>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</si>
  <si>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</si>
  <si>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</si>
  <si>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</si>
  <si>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</si>
  <si>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</si>
  <si>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</si>
  <si>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</si>
  <si>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</si>
  <si>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</si>
  <si>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</si>
  <si>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</si>
  <si>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</si>
  <si>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</si>
  <si>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</si>
  <si>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</si>
  <si>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</si>
  <si>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</si>
  <si>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</si>
  <si>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</si>
  <si>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</si>
  <si>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</si>
  <si>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</si>
  <si>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</si>
  <si>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</si>
  <si>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</si>
  <si>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</si>
  <si>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</si>
  <si>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</si>
  <si>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</si>
  <si>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</si>
  <si>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</si>
  <si>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</si>
  <si>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</si>
  <si>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</si>
  <si>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</si>
  <si>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</si>
  <si>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</si>
  <si>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</si>
  <si>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</si>
  <si>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</si>
  <si>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</si>
  <si>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</si>
  <si>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</si>
  <si>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</si>
  <si>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</si>
  <si>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</si>
  <si>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</si>
  <si>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</si>
  <si>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</si>
  <si>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</si>
  <si>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</si>
  <si>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</si>
  <si>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</si>
  <si>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</si>
  <si>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</si>
  <si>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</si>
  <si>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</si>
  <si>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</si>
  <si>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</si>
  <si>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</si>
  <si>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</si>
  <si>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</si>
  <si>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</si>
  <si>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</si>
  <si>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</si>
  <si>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</si>
  <si>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</si>
  <si>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</si>
  <si>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</si>
  <si>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</si>
  <si>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</si>
  <si>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</si>
  <si>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</si>
  <si>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</si>
  <si>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</si>
  <si>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</si>
  <si>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</si>
  <si>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</si>
  <si>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</si>
  <si>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</si>
  <si>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</si>
  <si>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</si>
  <si>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</si>
  <si>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</si>
  <si>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</si>
  <si>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</si>
  <si>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</si>
  <si>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</si>
  <si>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</si>
  <si>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</si>
  <si>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</si>
  <si>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</si>
  <si>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</si>
  <si>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</si>
  <si>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</si>
  <si>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</si>
  <si>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</si>
  <si>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</si>
  <si>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</si>
  <si>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</si>
  <si>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</si>
  <si>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</si>
  <si>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</si>
  <si>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</si>
  <si>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</si>
  <si>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</si>
  <si>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</si>
  <si>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</si>
  <si>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</si>
  <si>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</si>
  <si>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</si>
  <si>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</si>
  <si>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</si>
  <si>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</si>
  <si>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</si>
  <si>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</si>
  <si>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</si>
  <si>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</si>
  <si>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</si>
  <si>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</si>
  <si>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</si>
  <si>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</si>
  <si>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</si>
  <si>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</si>
  <si>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</si>
  <si>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</si>
  <si>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</si>
  <si>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</si>
  <si>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</si>
  <si>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</si>
  <si>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</si>
  <si>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</si>
  <si>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</si>
  <si>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</si>
  <si>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</si>
  <si>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</si>
  <si>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</si>
  <si>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</si>
  <si>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</si>
  <si>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</si>
  <si>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</si>
  <si>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</si>
  <si>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</si>
  <si>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</si>
  <si>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</si>
  <si>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</si>
  <si>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</si>
  <si>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</si>
  <si>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</si>
  <si>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</si>
  <si>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</si>
  <si>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</si>
  <si>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</si>
  <si>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</si>
  <si>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</si>
  <si>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</si>
  <si>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</si>
  <si>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</si>
  <si>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</si>
  <si>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</si>
  <si>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</si>
  <si>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</si>
  <si>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</si>
  <si>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</si>
  <si>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</si>
  <si>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</si>
  <si>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</si>
  <si>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</si>
  <si>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</si>
  <si>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</si>
  <si>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</si>
  <si>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</si>
  <si>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</si>
  <si>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</si>
  <si>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</si>
  <si>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</si>
  <si>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</si>
  <si>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</si>
  <si>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</si>
  <si>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</si>
  <si>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</si>
  <si>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</si>
  <si>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</si>
  <si>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</si>
  <si>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</si>
  <si>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</si>
  <si>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</si>
  <si>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</si>
  <si>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</si>
  <si>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</si>
  <si>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</si>
  <si>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</si>
  <si>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</si>
  <si>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</si>
  <si>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</si>
  <si>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</si>
  <si>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</si>
  <si>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</si>
  <si>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</si>
  <si>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</si>
  <si>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</si>
  <si>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</si>
  <si>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</si>
  <si>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</si>
  <si>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</si>
  <si>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</si>
  <si>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</si>
  <si>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</si>
  <si>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</si>
  <si>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</si>
  <si>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</si>
  <si>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</si>
  <si>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</si>
  <si>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</si>
  <si>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</si>
  <si>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</si>
  <si>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</si>
  <si>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</si>
  <si>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</si>
  <si>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</si>
  <si>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</si>
  <si>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</si>
  <si>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</si>
  <si>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</si>
  <si>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</si>
  <si>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</si>
  <si>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</si>
  <si>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</si>
  <si>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</si>
  <si>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</si>
  <si>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</si>
  <si>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</si>
  <si>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</si>
  <si>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</si>
  <si>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</si>
  <si>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</si>
  <si>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</si>
  <si>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</si>
  <si>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</si>
  <si>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</si>
  <si>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</si>
  <si>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</si>
  <si>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</si>
  <si>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</si>
  <si>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</si>
  <si>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</si>
  <si>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</si>
  <si>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</si>
  <si>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</si>
  <si>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</si>
  <si>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</si>
  <si>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</si>
  <si>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</si>
  <si>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</si>
  <si>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</si>
  <si>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</si>
  <si>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</si>
  <si>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</si>
  <si>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</si>
  <si>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</si>
  <si>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</si>
  <si>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</si>
  <si>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</si>
  <si>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</si>
  <si>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</si>
  <si>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</si>
  <si>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</si>
  <si>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</si>
  <si>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</si>
  <si>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</si>
  <si>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</si>
  <si>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</si>
  <si>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</si>
  <si>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</si>
  <si>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</si>
  <si>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</si>
  <si>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</si>
  <si>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</si>
  <si>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</si>
  <si>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</si>
  <si>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</si>
  <si>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</si>
  <si>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</si>
  <si>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</si>
  <si>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</si>
  <si>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</si>
  <si>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</si>
  <si>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</si>
  <si>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</si>
  <si>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</si>
  <si>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</si>
  <si>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</si>
  <si>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</si>
  <si>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</si>
  <si>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</si>
  <si>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</si>
  <si>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</si>
  <si>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</si>
  <si>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</si>
  <si>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</si>
  <si>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</si>
  <si>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</si>
  <si>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</si>
  <si>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</si>
  <si>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</si>
  <si>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</si>
  <si>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</si>
  <si>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</si>
  <si>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</si>
  <si>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</si>
  <si>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</si>
  <si>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</si>
  <si>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</si>
  <si>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</si>
  <si>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</si>
  <si>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</si>
  <si>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</si>
  <si>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</si>
  <si>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</si>
  <si>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</si>
  <si>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</si>
  <si>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</si>
  <si>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</si>
  <si>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</si>
  <si>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</si>
  <si>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</si>
  <si>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</si>
  <si>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</si>
  <si>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</si>
  <si>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</si>
  <si>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</si>
  <si>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</si>
  <si>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</si>
  <si>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</si>
  <si>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</si>
  <si>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</si>
  <si>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</si>
  <si>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</si>
  <si>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</si>
  <si>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</si>
  <si>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</si>
  <si>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</si>
  <si>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</si>
  <si>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</si>
  <si>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</si>
  <si>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</si>
  <si>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</si>
  <si>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</si>
  <si>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</si>
  <si>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</si>
  <si>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</si>
  <si>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</si>
  <si>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</si>
  <si>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</si>
  <si>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</si>
  <si>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</si>
  <si>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</si>
  <si>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</si>
  <si>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</si>
  <si>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</si>
  <si>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</si>
  <si>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</si>
  <si>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</si>
  <si>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</si>
  <si>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</si>
  <si>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</si>
  <si>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</si>
  <si>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</si>
  <si>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</si>
  <si>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</si>
  <si>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</si>
  <si>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</si>
  <si>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</si>
  <si>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</si>
  <si>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</si>
  <si>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</si>
  <si>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</si>
  <si>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</si>
  <si>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</si>
  <si>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</si>
  <si>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</si>
  <si>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</si>
  <si>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</si>
  <si>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</si>
  <si>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</si>
  <si>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</si>
  <si>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</si>
  <si>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</si>
  <si>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</si>
  <si>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</si>
  <si>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</si>
  <si>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</si>
  <si>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</si>
  <si>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</si>
  <si>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</si>
  <si>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</si>
  <si>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</si>
  <si>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</si>
  <si>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</si>
  <si>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</si>
  <si>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</si>
  <si>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</si>
  <si>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</si>
  <si>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</si>
  <si>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</si>
  <si>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</si>
  <si>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</si>
  <si>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</si>
  <si>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</si>
  <si>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</si>
  <si>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</si>
  <si>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</si>
  <si>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</si>
  <si>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</si>
  <si>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</si>
  <si>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</si>
  <si>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</si>
  <si>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</si>
  <si>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</si>
  <si>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</si>
  <si>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</si>
  <si>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</si>
  <si>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</si>
  <si>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</si>
  <si>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</si>
  <si>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</si>
  <si>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</si>
  <si>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</si>
  <si>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</si>
  <si>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</si>
  <si>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</si>
  <si>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</si>
  <si>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</si>
  <si>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</si>
  <si>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</si>
  <si>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</si>
  <si>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</si>
  <si>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</si>
  <si>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</si>
  <si>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</si>
  <si>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</si>
  <si>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</si>
  <si>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</si>
  <si>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</si>
  <si>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</si>
  <si>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</si>
  <si>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</si>
  <si>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</si>
  <si>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</si>
  <si>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</si>
  <si>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</si>
  <si>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</si>
  <si>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</si>
  <si>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</si>
  <si>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</si>
  <si>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</si>
  <si>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</si>
  <si>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</si>
  <si>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</si>
  <si>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</si>
  <si>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</si>
  <si>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</si>
  <si>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</si>
  <si>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</si>
  <si>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</si>
  <si>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</si>
  <si>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</si>
  <si>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</si>
  <si>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</si>
  <si>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</si>
  <si>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</si>
  <si>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</si>
  <si>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</si>
  <si>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</si>
  <si>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</si>
  <si>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</si>
  <si>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</si>
  <si>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</si>
  <si>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</si>
  <si>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</si>
  <si>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</si>
  <si>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</si>
  <si>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</si>
  <si>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</si>
  <si>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</si>
  <si>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</si>
  <si>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</si>
  <si>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</si>
  <si>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</si>
  <si>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</si>
  <si>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</si>
  <si>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</si>
  <si>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</si>
  <si>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</si>
  <si>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</si>
  <si>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</si>
  <si>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</si>
  <si>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</si>
  <si>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</si>
  <si>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</si>
  <si>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</si>
  <si>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</si>
  <si>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</si>
  <si>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</si>
  <si>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</si>
  <si>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</si>
  <si>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</si>
  <si>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</si>
  <si>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</si>
  <si>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</si>
  <si>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</si>
  <si>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</si>
  <si>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</si>
  <si>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</si>
  <si>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</si>
  <si>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</si>
  <si>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</si>
  <si>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</si>
  <si>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</si>
  <si>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</si>
  <si>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</si>
  <si>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</si>
  <si>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</si>
  <si>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</si>
  <si>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</si>
  <si>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</si>
  <si>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</si>
  <si>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</si>
  <si>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</si>
  <si>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</si>
  <si>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</si>
  <si>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</si>
  <si>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</si>
  <si>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</si>
  <si>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</si>
  <si>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</si>
  <si>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</si>
  <si>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</si>
  <si>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</si>
  <si>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</si>
  <si>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</si>
  <si>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</si>
  <si>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</si>
  <si>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</si>
  <si>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</si>
  <si>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</si>
  <si>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</si>
  <si>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</si>
  <si>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</si>
  <si>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</si>
  <si>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</si>
  <si>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</si>
  <si>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</si>
  <si>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</si>
  <si>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</si>
  <si>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</si>
  <si>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</si>
  <si>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</si>
  <si>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</si>
  <si>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</si>
  <si>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</si>
  <si>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</si>
  <si>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</si>
  <si>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</si>
  <si>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</si>
  <si>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</si>
  <si>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</si>
  <si>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</si>
  <si>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</si>
  <si>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</si>
  <si>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</si>
  <si>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</si>
  <si>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</si>
  <si>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</si>
  <si>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</si>
  <si>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</si>
  <si>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</si>
  <si>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</si>
  <si>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</si>
  <si>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</si>
  <si>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</si>
  <si>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</si>
  <si>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</si>
  <si>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</si>
  <si>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</si>
  <si>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</si>
  <si>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</si>
  <si>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</si>
  <si>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</si>
  <si>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</si>
  <si>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</si>
  <si>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</si>
  <si>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</si>
  <si>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</si>
  <si>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</si>
  <si>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</si>
  <si>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</si>
  <si>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</si>
  <si>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</si>
  <si>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</si>
  <si>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</si>
  <si>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</si>
  <si>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</si>
  <si>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</si>
  <si>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</si>
  <si>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</si>
  <si>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</si>
  <si>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</si>
  <si>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</si>
  <si>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</si>
  <si>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</si>
  <si>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</si>
  <si>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</si>
  <si>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</si>
  <si>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</si>
  <si>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</si>
  <si>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</si>
  <si>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</si>
  <si>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</si>
  <si>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</si>
  <si>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</si>
  <si>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</si>
  <si>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</si>
  <si>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</si>
  <si>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</si>
  <si>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</si>
  <si>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</si>
  <si>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</si>
  <si>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</si>
  <si>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</si>
  <si>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</si>
  <si>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</si>
  <si>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</si>
  <si>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</si>
  <si>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</si>
  <si>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</si>
  <si>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</si>
  <si>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</si>
  <si>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</si>
  <si>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</si>
  <si>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</si>
  <si>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</si>
  <si>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</si>
  <si>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</si>
  <si>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</si>
  <si>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</si>
  <si>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</si>
  <si>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</si>
  <si>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</si>
  <si>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</si>
  <si>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</si>
  <si>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</si>
  <si>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</si>
  <si>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</si>
  <si>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</si>
  <si>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</si>
  <si>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</si>
  <si>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</si>
  <si>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</si>
  <si>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</si>
  <si>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</si>
  <si>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</si>
  <si>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</si>
  <si>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</si>
  <si>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</si>
  <si>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</si>
  <si>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</si>
  <si>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</si>
  <si>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</si>
  <si>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</si>
  <si>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</si>
  <si>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</si>
  <si>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</si>
  <si>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</si>
  <si>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</si>
  <si>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</si>
  <si>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</si>
  <si>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</si>
  <si>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</si>
  <si>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</si>
  <si>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</si>
  <si>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</si>
  <si>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</si>
  <si>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</si>
  <si>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</si>
  <si>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</si>
  <si>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</si>
  <si>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</si>
  <si>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</si>
  <si>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</si>
  <si>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</si>
  <si>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</si>
  <si>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</si>
  <si>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</si>
  <si>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</si>
  <si>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</si>
  <si>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</si>
  <si>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</si>
  <si>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</si>
  <si>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</si>
  <si>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</si>
  <si>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</si>
  <si>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</si>
  <si>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</si>
  <si>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</si>
  <si>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</si>
  <si>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</si>
  <si>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</si>
  <si>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</si>
  <si>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</si>
  <si>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</si>
  <si>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</si>
  <si>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</si>
  <si>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</si>
  <si>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</si>
  <si>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</si>
  <si>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</si>
  <si>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</si>
  <si>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</si>
  <si>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</si>
  <si>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</si>
  <si>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</si>
  <si>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</si>
  <si>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</si>
  <si>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</si>
  <si>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</si>
  <si>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</si>
  <si>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</si>
  <si>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</si>
  <si>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</si>
  <si>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</si>
  <si>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</si>
  <si>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</si>
  <si>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</si>
  <si>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</si>
  <si>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</si>
  <si>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</si>
  <si>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</si>
  <si>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</si>
  <si>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</si>
  <si>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</si>
  <si>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</si>
  <si>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</si>
  <si>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</si>
  <si>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</si>
  <si>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</si>
  <si>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</si>
  <si>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</si>
  <si>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</si>
  <si>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</si>
  <si>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</si>
  <si>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</si>
  <si>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</si>
  <si>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</si>
  <si>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</si>
  <si>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</si>
  <si>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</si>
  <si>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</si>
  <si>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</si>
  <si>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</si>
  <si>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</si>
  <si>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</si>
  <si>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</si>
  <si>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</si>
  <si>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</si>
  <si>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</si>
  <si>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</si>
  <si>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</si>
  <si>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</si>
  <si>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</si>
  <si>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</si>
  <si>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</si>
  <si>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</si>
  <si>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</si>
  <si>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</si>
  <si>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</si>
  <si>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</si>
  <si>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</si>
  <si>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</si>
  <si>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</si>
  <si>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</si>
  <si>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</si>
  <si>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</si>
  <si>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</si>
  <si>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</si>
  <si>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</si>
  <si>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</si>
  <si>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</si>
  <si>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</si>
  <si>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</si>
  <si>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</si>
  <si>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</si>
  <si>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</si>
  <si>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</si>
  <si>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</si>
  <si>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</si>
  <si>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</si>
  <si>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</si>
  <si>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</si>
  <si>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</si>
  <si>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</si>
  <si>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</si>
  <si>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</si>
  <si>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</si>
  <si>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</si>
  <si>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</si>
  <si>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</si>
  <si>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</si>
  <si>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</si>
  <si>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</si>
  <si>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</si>
  <si>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</si>
  <si>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</si>
  <si>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</si>
  <si>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</si>
  <si>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</si>
  <si>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</si>
  <si>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</si>
  <si>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</si>
  <si>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</si>
  <si>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</si>
  <si>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</si>
  <si>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</si>
  <si>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</si>
  <si>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</si>
  <si>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</si>
  <si>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</si>
  <si>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</si>
  <si>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</si>
  <si>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</si>
  <si>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</si>
  <si>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</si>
  <si>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</si>
  <si>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</si>
  <si>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</si>
  <si>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</si>
  <si>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</si>
  <si>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</si>
  <si>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</si>
  <si>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</si>
  <si>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</si>
  <si>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</si>
  <si>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</si>
  <si>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</si>
  <si>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</si>
  <si>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</si>
  <si>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</si>
  <si>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</si>
  <si>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</si>
  <si>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</si>
  <si>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</si>
  <si>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</si>
  <si>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</si>
  <si>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</si>
  <si>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</si>
  <si>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</si>
  <si>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</si>
  <si>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</si>
  <si>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</si>
  <si>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</si>
  <si>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</si>
  <si>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</si>
  <si>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</si>
  <si>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</si>
  <si>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</si>
  <si>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</si>
  <si>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</si>
  <si>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</si>
  <si>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</si>
  <si>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</si>
  <si>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</si>
  <si>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</si>
  <si>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</si>
  <si>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</si>
  <si>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</si>
  <si>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</si>
  <si>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</si>
  <si>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</si>
  <si>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</si>
  <si>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</si>
  <si>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</si>
  <si>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</si>
  <si>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</si>
  <si>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</si>
  <si>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</si>
  <si>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</si>
  <si>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</si>
  <si>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</si>
  <si>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</si>
  <si>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</si>
  <si>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</si>
  <si>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</si>
  <si>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</si>
  <si>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</si>
  <si>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</si>
  <si>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</si>
  <si>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</si>
  <si>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</si>
  <si>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</si>
  <si>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</si>
  <si>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</si>
  <si>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</si>
  <si>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</si>
  <si>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</si>
  <si>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</si>
  <si>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</si>
  <si>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</si>
  <si>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</si>
  <si>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</si>
  <si>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</si>
  <si>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</si>
  <si>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</si>
  <si>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</si>
  <si>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</si>
  <si>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</si>
  <si>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</si>
  <si>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</si>
  <si>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</si>
  <si>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</si>
  <si>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</si>
  <si>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</si>
  <si>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</si>
  <si>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</si>
  <si>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</si>
  <si>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</si>
  <si>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</si>
  <si>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</si>
  <si>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</si>
  <si>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</si>
  <si>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</si>
  <si>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</si>
  <si>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</si>
  <si>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</si>
  <si>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</si>
  <si>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</si>
  <si>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</si>
  <si>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</si>
  <si>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</si>
  <si>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</si>
  <si>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</si>
  <si>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</si>
  <si>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</si>
  <si>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</si>
  <si>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</si>
  <si>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</si>
  <si>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</si>
  <si>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</si>
  <si>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</si>
  <si>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</si>
  <si>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</si>
  <si>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</si>
  <si>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</si>
  <si>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</si>
  <si>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</si>
  <si>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</si>
  <si>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</si>
  <si>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</si>
  <si>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</si>
  <si>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</si>
  <si>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</si>
  <si>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</si>
  <si>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</si>
  <si>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</si>
  <si>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</si>
  <si>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</si>
  <si>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</si>
  <si>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</si>
  <si>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</si>
  <si>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</si>
  <si>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</si>
  <si>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</si>
  <si>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</si>
  <si>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</si>
  <si>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</si>
  <si>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</si>
  <si>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</si>
  <si>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</si>
  <si>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</si>
  <si>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</si>
  <si>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</si>
  <si>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</si>
  <si>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</si>
  <si>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</si>
  <si>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</si>
  <si>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</si>
  <si>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</si>
  <si>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</si>
  <si>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</si>
  <si>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</si>
  <si>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</si>
  <si>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</si>
  <si>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</si>
  <si>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</si>
  <si>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</si>
  <si>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</si>
  <si>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</si>
  <si>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</si>
  <si>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</si>
  <si>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</si>
  <si>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</si>
  <si>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</si>
  <si>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</si>
  <si>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</si>
  <si>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</si>
  <si>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</si>
  <si>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</si>
  <si>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</si>
  <si>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</si>
  <si>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</si>
  <si>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</si>
  <si>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</si>
  <si>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</si>
  <si>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</si>
  <si>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</si>
  <si>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</si>
  <si>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</si>
  <si>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</si>
  <si>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</si>
  <si>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</si>
  <si>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</si>
  <si>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</si>
  <si>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</si>
  <si>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</si>
  <si>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</si>
  <si>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</si>
  <si>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</si>
  <si>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</si>
  <si>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</si>
  <si>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</si>
  <si>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</si>
  <si>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</si>
  <si>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</si>
  <si>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</si>
  <si>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</si>
  <si>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</si>
  <si>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</si>
  <si>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</si>
  <si>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</si>
  <si>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</si>
  <si>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</si>
  <si>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</si>
  <si>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</si>
  <si>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</si>
  <si>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</si>
  <si>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</si>
  <si>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</si>
  <si>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</si>
  <si>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</si>
  <si>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</si>
  <si>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</si>
  <si>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</si>
  <si>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</si>
  <si>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</si>
  <si>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</si>
  <si>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</si>
  <si>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</si>
  <si>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</si>
  <si>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</si>
  <si>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</si>
  <si>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</si>
  <si>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</si>
  <si>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</si>
  <si>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</si>
  <si>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</si>
  <si>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</si>
  <si>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</si>
  <si>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</si>
  <si>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</si>
  <si>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</si>
  <si>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</si>
  <si>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</si>
  <si>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</si>
  <si>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</si>
  <si>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</si>
  <si>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</si>
  <si>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</si>
  <si>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</si>
  <si>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</si>
  <si>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</si>
  <si>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</si>
  <si>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</si>
  <si>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</si>
  <si>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</si>
  <si>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</si>
  <si>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</si>
  <si>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</si>
  <si>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</si>
  <si>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</si>
  <si>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</si>
  <si>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</si>
  <si>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</si>
  <si>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</si>
  <si>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</si>
  <si>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</si>
  <si>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</si>
  <si>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</si>
  <si>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</si>
  <si>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</si>
  <si>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</si>
  <si>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</si>
  <si>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</si>
  <si>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</si>
  <si>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</si>
  <si>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</si>
  <si>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</si>
  <si>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</si>
  <si>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</si>
  <si>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</si>
  <si>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</si>
  <si>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</si>
  <si>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</si>
  <si>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</si>
  <si>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</si>
  <si>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</si>
  <si>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</si>
  <si>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</si>
  <si>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</si>
  <si>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</si>
  <si>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</si>
  <si>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</si>
  <si>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</si>
  <si>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</si>
  <si>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</si>
  <si>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</si>
  <si>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</si>
  <si>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</si>
  <si>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</si>
  <si>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</si>
  <si>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</si>
  <si>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</si>
  <si>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</si>
  <si>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</si>
  <si>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</si>
  <si>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</si>
  <si>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</si>
  <si>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</si>
  <si>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</si>
  <si>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</si>
  <si>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</si>
  <si>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</si>
  <si>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</si>
  <si>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</si>
  <si>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</si>
  <si>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</si>
  <si>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</si>
  <si>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</si>
  <si>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</si>
  <si>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</si>
  <si>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</si>
  <si>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</si>
  <si>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</si>
  <si>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</si>
  <si>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</si>
  <si>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</si>
  <si>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</si>
  <si>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</si>
  <si>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</si>
  <si>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</si>
  <si>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</si>
  <si>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</si>
  <si>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</si>
  <si>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</si>
  <si>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</si>
  <si>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</si>
  <si>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</si>
  <si>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</si>
  <si>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</si>
  <si>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</si>
  <si>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</si>
  <si>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</si>
  <si>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</si>
  <si>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</si>
  <si>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</si>
  <si>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</si>
  <si>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</si>
  <si>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</si>
  <si>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</si>
  <si>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</si>
  <si>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</si>
  <si>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</si>
  <si>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</si>
  <si>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</si>
  <si>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</si>
  <si>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</si>
  <si>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</si>
  <si>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</si>
  <si>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</si>
  <si>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</si>
  <si>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</si>
  <si>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</si>
  <si>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</si>
  <si>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</si>
  <si>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</si>
  <si>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</si>
  <si>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</si>
  <si>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</si>
  <si>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</si>
  <si>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</si>
  <si>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</si>
  <si>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</si>
  <si>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</si>
  <si>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</si>
  <si>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</si>
  <si>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</si>
  <si>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</si>
  <si>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</si>
  <si>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</si>
  <si>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</si>
  <si>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</si>
  <si>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</si>
  <si>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</si>
  <si>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</si>
  <si>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</si>
  <si>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</si>
  <si>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</si>
  <si>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</si>
  <si>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</si>
  <si>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</si>
  <si>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</si>
  <si>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</si>
  <si>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</si>
  <si>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</si>
  <si>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</si>
  <si>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</si>
  <si>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</si>
  <si>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</si>
  <si>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</si>
  <si>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</si>
  <si>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</si>
  <si>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</si>
  <si>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</si>
  <si>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</si>
  <si>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</si>
  <si>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</si>
  <si>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</si>
  <si>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</si>
  <si>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</si>
  <si>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</si>
  <si>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</si>
  <si>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</si>
  <si>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</si>
  <si>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</si>
  <si>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</si>
  <si>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</si>
  <si>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</si>
  <si>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</si>
  <si>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</si>
  <si>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</si>
  <si>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</si>
  <si>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</si>
  <si>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</si>
  <si>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</si>
  <si>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</si>
  <si>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</si>
  <si>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</si>
  <si>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</si>
  <si>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</si>
  <si>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</si>
  <si>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</si>
  <si>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</si>
  <si>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</si>
  <si>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</si>
  <si>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</si>
  <si>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</si>
  <si>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</si>
  <si>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</si>
  <si>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</si>
  <si>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</si>
  <si>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</si>
  <si>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</si>
  <si>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</si>
  <si>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</si>
  <si>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</si>
  <si>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</si>
  <si>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</si>
  <si>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</si>
  <si>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</si>
  <si>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</si>
  <si>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</si>
  <si>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</si>
  <si>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</si>
  <si>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</si>
  <si>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</si>
  <si>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</si>
  <si>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</si>
  <si>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</si>
  <si>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</si>
  <si>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</si>
  <si>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</si>
  <si>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</si>
  <si>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</si>
  <si>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</si>
  <si>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</si>
  <si>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</si>
  <si>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</si>
  <si>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</si>
  <si>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</si>
  <si>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</si>
  <si>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</si>
  <si>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</si>
  <si>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</si>
  <si>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</si>
  <si>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</si>
  <si>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</si>
  <si>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</si>
  <si>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</si>
  <si>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</si>
  <si>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</si>
  <si>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</si>
  <si>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</si>
  <si>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</si>
  <si>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</si>
  <si>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</si>
  <si>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</si>
  <si>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</si>
  <si>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</si>
  <si>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</si>
  <si>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</si>
  <si>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</si>
  <si>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</si>
  <si>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</si>
  <si>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</si>
  <si>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</si>
  <si>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</si>
  <si>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</si>
  <si>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</si>
  <si>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</si>
  <si>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</si>
  <si>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</si>
  <si>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</si>
  <si>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</si>
  <si>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</si>
  <si>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</si>
  <si>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</si>
  <si>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</si>
  <si>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</si>
  <si>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</si>
  <si>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</si>
  <si>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</si>
  <si>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</si>
  <si>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</si>
  <si>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</si>
  <si>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</si>
  <si>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</si>
  <si>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</si>
  <si>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</si>
  <si>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</si>
  <si>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</si>
  <si>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</si>
  <si>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</si>
  <si>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</si>
  <si>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</si>
  <si>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</si>
  <si>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</si>
  <si>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</si>
  <si>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</si>
  <si>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</si>
  <si>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</si>
  <si>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</si>
  <si>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</si>
  <si>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</si>
  <si>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</si>
  <si>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</si>
  <si>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</si>
  <si>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</si>
  <si>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</si>
  <si>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</si>
  <si>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</si>
  <si>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</si>
  <si>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</si>
  <si>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</si>
  <si>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</si>
  <si>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</si>
  <si>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</si>
  <si>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</si>
  <si>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</si>
  <si>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</si>
  <si>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</si>
  <si>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</si>
  <si>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</si>
  <si>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</si>
  <si>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</si>
  <si>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</si>
  <si>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</si>
  <si>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</si>
  <si>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</si>
  <si>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</si>
  <si>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</si>
  <si>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</si>
  <si>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</si>
  <si>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</si>
  <si>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</si>
  <si>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</si>
  <si>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</si>
  <si>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</si>
  <si>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</si>
  <si>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</si>
  <si>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</si>
  <si>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</si>
  <si>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</si>
  <si>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</si>
  <si>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</si>
  <si>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</si>
  <si>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</si>
  <si>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</si>
  <si>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</si>
  <si>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</si>
  <si>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</si>
  <si>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</si>
  <si>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</si>
  <si>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</si>
  <si>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</si>
  <si>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</si>
  <si>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</si>
  <si>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</si>
  <si>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</si>
  <si>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</si>
  <si>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</si>
  <si>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</si>
  <si>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</si>
  <si>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</si>
  <si>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</si>
  <si>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</si>
  <si>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</si>
  <si>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</si>
  <si>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</si>
  <si>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</si>
  <si>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</si>
  <si>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</si>
  <si>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</si>
  <si>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</si>
  <si>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</si>
  <si>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</si>
  <si>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</si>
  <si>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</si>
  <si>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</si>
  <si>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</si>
  <si>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</si>
  <si>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</si>
  <si>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</si>
  <si>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</si>
  <si>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</si>
  <si>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</si>
  <si>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</si>
  <si>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</si>
  <si>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</si>
  <si>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</si>
  <si>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</si>
  <si>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</si>
  <si>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</si>
  <si>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</si>
  <si>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</si>
  <si>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</si>
  <si>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</si>
  <si>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</si>
  <si>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</si>
  <si>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</si>
  <si>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</si>
  <si>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</si>
  <si>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</si>
  <si>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</si>
  <si>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</si>
  <si>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</si>
  <si>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</si>
  <si>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</si>
  <si>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</si>
  <si>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</si>
  <si>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</si>
  <si>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</si>
  <si>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</si>
  <si>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</si>
  <si>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</si>
  <si>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</si>
  <si>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</si>
  <si>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</si>
  <si>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</si>
  <si>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</si>
  <si>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</si>
  <si>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</si>
  <si>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</si>
  <si>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</si>
  <si>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</si>
  <si>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</si>
  <si>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</si>
  <si>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</si>
  <si>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</si>
  <si>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</si>
  <si>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</si>
  <si>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</si>
  <si>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</si>
  <si>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</si>
  <si>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</si>
  <si>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</si>
  <si>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</si>
  <si>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</si>
  <si>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</si>
  <si>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</si>
  <si>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</si>
  <si>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</si>
  <si>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</si>
  <si>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</si>
  <si>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</si>
  <si>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</si>
  <si>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</si>
  <si>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</si>
  <si>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</si>
  <si>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</si>
  <si>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</si>
  <si>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</si>
  <si>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</si>
  <si>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</si>
  <si>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</si>
  <si>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</si>
  <si>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</si>
  <si>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</si>
  <si>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</si>
  <si>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</si>
  <si>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</si>
  <si>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</si>
  <si>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</si>
  <si>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</si>
  <si>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</si>
  <si>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</si>
  <si>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</si>
  <si>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</si>
  <si>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</si>
  <si>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</si>
  <si>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</si>
  <si>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</si>
  <si>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</si>
  <si>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</si>
  <si>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</si>
  <si>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</si>
  <si>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</si>
  <si>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</si>
  <si>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</si>
  <si>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</si>
  <si>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</si>
  <si>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</si>
  <si>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</si>
  <si>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</si>
  <si>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</si>
  <si>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</si>
  <si>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</si>
  <si>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</si>
  <si>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</si>
  <si>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</si>
  <si>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</si>
  <si>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</si>
  <si>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</si>
  <si>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</si>
  <si>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</si>
  <si>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</si>
  <si>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</si>
  <si>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</si>
  <si>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</si>
  <si>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</si>
  <si>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</si>
  <si>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</si>
  <si>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</si>
  <si>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</si>
  <si>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</si>
  <si>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</si>
  <si>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</si>
  <si>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</si>
  <si>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</si>
  <si>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</si>
  <si>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</si>
  <si>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</si>
  <si>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</si>
  <si>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</si>
  <si>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</si>
  <si>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</si>
  <si>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</si>
  <si>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</si>
  <si>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</si>
  <si>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</si>
  <si>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</si>
  <si>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</si>
  <si>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</si>
  <si>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</si>
  <si>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</si>
  <si>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</si>
  <si>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</si>
  <si>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</si>
  <si>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</si>
  <si>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</si>
  <si>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</si>
  <si>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</si>
  <si>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</si>
  <si>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</si>
  <si>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</si>
  <si>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</si>
  <si>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</si>
  <si>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</si>
  <si>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</si>
  <si>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</si>
  <si>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</si>
  <si>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</si>
  <si>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</si>
  <si>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</si>
  <si>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</si>
  <si>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</si>
  <si>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</si>
  <si>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</si>
  <si>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</si>
  <si>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</si>
  <si>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</si>
  <si>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</si>
  <si>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</si>
  <si>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</si>
  <si>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</si>
  <si>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</si>
  <si>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</si>
  <si>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</si>
  <si>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</si>
  <si>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</si>
  <si>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</si>
  <si>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</si>
  <si>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</si>
  <si>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</si>
  <si>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</si>
  <si>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</si>
  <si>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</si>
  <si>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</si>
  <si>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</si>
  <si>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</si>
  <si>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</si>
  <si>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</si>
  <si>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</si>
  <si>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</si>
  <si>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</si>
  <si>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</si>
  <si>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</si>
  <si>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</si>
  <si>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</si>
  <si>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</si>
  <si>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</si>
  <si>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</si>
  <si>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</si>
  <si>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</si>
  <si>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</si>
  <si>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</si>
  <si>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</si>
  <si>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</si>
  <si>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</si>
  <si>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</si>
  <si>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</si>
  <si>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</si>
  <si>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</si>
  <si>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</si>
  <si>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</si>
  <si>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</si>
  <si>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</si>
  <si>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</si>
  <si>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</si>
  <si>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</si>
  <si>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</si>
  <si>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</si>
  <si>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</si>
  <si>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</si>
  <si>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</si>
  <si>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</si>
  <si>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</si>
  <si>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</si>
  <si>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</si>
  <si>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</si>
  <si>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</si>
  <si>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</si>
  <si>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</si>
  <si>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</si>
  <si>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</si>
  <si>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</si>
  <si>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</si>
  <si>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</si>
  <si>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</si>
  <si>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</si>
  <si>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</si>
  <si>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</si>
  <si>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</si>
  <si>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</si>
  <si>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</si>
  <si>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</si>
  <si>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</si>
  <si>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</si>
  <si>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</si>
  <si>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</si>
  <si>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</si>
  <si>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</si>
  <si>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</si>
  <si>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</si>
  <si>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</si>
  <si>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</si>
  <si>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</si>
  <si>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</si>
  <si>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</si>
  <si>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</si>
  <si>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</si>
  <si>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</si>
  <si>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</si>
  <si>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</si>
  <si>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</si>
  <si>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</si>
  <si>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</si>
  <si>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</si>
  <si>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</si>
  <si>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</si>
  <si>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</si>
  <si>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</si>
  <si>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</si>
  <si>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</si>
  <si>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</si>
  <si>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</si>
  <si>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</si>
  <si>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</si>
  <si>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</si>
  <si>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</si>
  <si>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</si>
  <si>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</si>
  <si>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</si>
  <si>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</si>
  <si>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</si>
  <si>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</si>
  <si>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</si>
  <si>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</si>
  <si>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</si>
  <si>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</si>
  <si>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</si>
  <si>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</si>
  <si>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</si>
  <si>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</si>
  <si>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</si>
  <si>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</si>
  <si>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</si>
  <si>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</si>
  <si>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</si>
  <si>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</si>
  <si>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</si>
  <si>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</si>
  <si>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</si>
  <si>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</si>
  <si>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</si>
  <si>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</si>
  <si>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</si>
  <si>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</si>
  <si>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</si>
  <si>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</si>
  <si>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</si>
  <si>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</si>
  <si>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</si>
  <si>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</si>
  <si>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</si>
  <si>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</si>
  <si>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</si>
  <si>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</si>
  <si>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</si>
  <si>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</si>
  <si>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</si>
  <si>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</si>
  <si>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</si>
  <si>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</si>
  <si>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</si>
  <si>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</si>
  <si>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</si>
  <si>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</si>
  <si>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</si>
  <si>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</si>
  <si>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</si>
  <si>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</si>
  <si>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</si>
  <si>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</si>
  <si>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</si>
  <si>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</si>
  <si>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</si>
  <si>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</si>
  <si>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</si>
  <si>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</si>
  <si>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</si>
  <si>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</si>
  <si>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</si>
  <si>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</si>
  <si>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</si>
  <si>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</si>
  <si>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</si>
  <si>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</si>
  <si>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</si>
  <si>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</si>
  <si>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</si>
  <si>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</si>
  <si>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</si>
  <si>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</si>
  <si>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</si>
  <si>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</si>
  <si>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</si>
  <si>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</si>
  <si>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</si>
  <si>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</si>
  <si>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</si>
  <si>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</si>
  <si>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</si>
  <si>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</si>
  <si>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</si>
  <si>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</si>
  <si>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</si>
  <si>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</si>
  <si>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</si>
  <si>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</si>
  <si>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</si>
  <si>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</si>
  <si>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</si>
  <si>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</si>
  <si>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</si>
  <si>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</si>
  <si>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</si>
  <si>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</si>
  <si>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</si>
  <si>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</si>
  <si>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</si>
  <si>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</si>
  <si>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</si>
  <si>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</si>
  <si>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</si>
  <si>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</si>
  <si>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</si>
  <si>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</si>
  <si>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</si>
  <si>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</si>
  <si>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</si>
  <si>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</si>
  <si>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</si>
  <si>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</si>
  <si>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</si>
  <si>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</si>
  <si>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</si>
  <si>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</si>
  <si>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</si>
  <si>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</si>
  <si>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</si>
  <si>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</si>
  <si>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</si>
  <si>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</si>
  <si>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</si>
  <si>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</si>
  <si>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</si>
  <si>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</si>
  <si>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</si>
  <si>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</si>
  <si>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</si>
  <si>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</si>
  <si>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</si>
  <si>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</si>
  <si>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</si>
  <si>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</si>
  <si>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</si>
  <si>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</si>
  <si>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</si>
  <si>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</si>
  <si>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</si>
  <si>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</si>
  <si>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</si>
  <si>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</si>
  <si>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</si>
  <si>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</si>
  <si>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</si>
  <si>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</si>
  <si>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</si>
  <si>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</si>
  <si>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</si>
  <si>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</si>
  <si>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</si>
  <si>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</si>
  <si>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</si>
  <si>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</si>
  <si>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</si>
  <si>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</si>
  <si>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</si>
  <si>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</si>
  <si>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</si>
  <si>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</si>
  <si>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</si>
  <si>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</si>
  <si>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</si>
  <si>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</si>
  <si>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</si>
  <si>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</si>
  <si>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</si>
  <si>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</si>
  <si>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</si>
  <si>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</si>
  <si>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</si>
  <si>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</si>
  <si>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</si>
  <si>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</si>
  <si>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</si>
  <si>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</si>
  <si>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</si>
  <si>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</si>
  <si>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</si>
  <si>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</si>
  <si>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</si>
  <si>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</si>
  <si>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</si>
  <si>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</si>
  <si>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</si>
  <si>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</si>
  <si>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</si>
  <si>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</si>
  <si>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</si>
  <si>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</si>
  <si>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</si>
  <si>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</si>
  <si>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</si>
  <si>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</si>
  <si>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</si>
  <si>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</si>
  <si>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</si>
  <si>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</si>
  <si>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</si>
  <si>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</si>
  <si>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</si>
  <si>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</si>
  <si>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</si>
  <si>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</si>
  <si>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</si>
  <si>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</si>
  <si>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</si>
  <si>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</si>
  <si>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</si>
  <si>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</si>
  <si>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</si>
  <si>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</si>
  <si>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</si>
  <si>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</si>
  <si>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</si>
  <si>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</si>
  <si>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</si>
  <si>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</si>
  <si>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</si>
  <si>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</si>
  <si>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</si>
  <si>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</si>
  <si>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</si>
  <si>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</si>
  <si>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</si>
  <si>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</si>
  <si>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</si>
  <si>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</si>
  <si>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</si>
  <si>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</si>
  <si>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</si>
  <si>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</si>
  <si>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</si>
  <si>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</si>
  <si>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</si>
  <si>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</si>
  <si>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</si>
  <si>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</si>
  <si>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</si>
  <si>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</si>
  <si>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</si>
  <si>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</si>
  <si>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</si>
  <si>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</si>
  <si>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</si>
  <si>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</si>
  <si>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</si>
  <si>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</si>
  <si>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</si>
  <si>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</si>
  <si>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</si>
  <si>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</si>
  <si>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</si>
  <si>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</si>
  <si>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</si>
  <si>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</si>
  <si>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</si>
  <si>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</si>
  <si>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</si>
  <si>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</si>
  <si>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</si>
  <si>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</si>
  <si>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</si>
  <si>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</si>
  <si>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</si>
  <si>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</si>
  <si>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</si>
  <si>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</si>
  <si>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</si>
  <si>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</si>
  <si>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</si>
  <si>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</si>
  <si>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</si>
  <si>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</si>
  <si>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</si>
  <si>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</si>
  <si>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</si>
  <si>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</si>
  <si>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</si>
  <si>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</si>
  <si>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</si>
  <si>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</si>
  <si>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</si>
  <si>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</si>
  <si>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</si>
  <si>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</si>
  <si>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</si>
  <si>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</si>
  <si>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</si>
  <si>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</si>
  <si>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</si>
  <si>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</si>
  <si>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</si>
  <si>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</si>
  <si>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</si>
  <si>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</si>
  <si>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</si>
  <si>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</si>
  <si>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</si>
  <si>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</si>
  <si>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</si>
  <si>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</si>
  <si>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</si>
  <si>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</si>
  <si>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</si>
  <si>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</si>
  <si>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</si>
  <si>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</si>
  <si>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</si>
  <si>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</si>
  <si>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</si>
  <si>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</si>
  <si>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</si>
  <si>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</si>
  <si>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</si>
  <si>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</si>
  <si>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</si>
  <si>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</si>
  <si>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</si>
  <si>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</si>
  <si>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</si>
  <si>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</si>
  <si>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</si>
  <si>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</si>
  <si>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</si>
  <si>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</si>
  <si>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</si>
  <si>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</si>
  <si>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</si>
  <si>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</si>
  <si>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</si>
  <si>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</si>
  <si>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</si>
  <si>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</si>
  <si>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</si>
  <si>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</si>
  <si>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</si>
  <si>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</si>
  <si>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</si>
  <si>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</si>
  <si>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</si>
  <si>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</si>
  <si>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</si>
  <si>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</si>
  <si>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</si>
  <si>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</si>
  <si>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</si>
  <si>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</si>
  <si>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</si>
  <si>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</si>
  <si>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</si>
  <si>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</si>
  <si>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</si>
  <si>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</si>
  <si>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</si>
  <si>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</si>
  <si>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</si>
  <si>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</si>
  <si>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</si>
  <si>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</si>
  <si>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</si>
  <si>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</si>
  <si>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</si>
  <si>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</si>
  <si>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</si>
  <si>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</si>
  <si>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</si>
  <si>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</si>
  <si>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</si>
  <si>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</si>
  <si>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</si>
  <si>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</si>
  <si>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</si>
  <si>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</si>
  <si>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</si>
  <si>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</si>
  <si>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</si>
  <si>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</si>
  <si>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</si>
  <si>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</si>
  <si>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</si>
  <si>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</si>
  <si>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</si>
  <si>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</si>
  <si>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</si>
  <si>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</si>
  <si>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</si>
  <si>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</si>
  <si>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</si>
  <si>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</si>
  <si>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</si>
  <si>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</si>
  <si>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</si>
  <si>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</si>
  <si>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</si>
  <si>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</si>
  <si>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</si>
  <si>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</si>
  <si>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</si>
  <si>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</si>
  <si>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</si>
  <si>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</si>
  <si>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</si>
  <si>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</si>
  <si>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</si>
  <si>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</si>
  <si>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</si>
  <si>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</si>
  <si>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</si>
  <si>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</si>
  <si>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</si>
  <si>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</si>
  <si>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</si>
  <si>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</si>
  <si>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</si>
  <si>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</si>
  <si>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</si>
  <si>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</si>
  <si>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</si>
  <si>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</si>
  <si>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</si>
  <si>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</si>
  <si>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</si>
  <si>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</si>
  <si>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</si>
  <si>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</si>
  <si>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</si>
  <si>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</si>
  <si>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</si>
  <si>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</si>
  <si>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</si>
  <si>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</si>
  <si>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</si>
  <si>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</si>
  <si>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</si>
  <si>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</si>
  <si>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</si>
  <si>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</si>
  <si>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</si>
  <si>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</si>
  <si>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</si>
  <si>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</si>
  <si>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</si>
  <si>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</si>
  <si>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</si>
  <si>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</si>
  <si>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</si>
  <si>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</si>
  <si>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</si>
  <si>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</si>
  <si>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</si>
  <si>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</si>
  <si>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</si>
  <si>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</si>
  <si>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</si>
  <si>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</si>
  <si>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</si>
  <si>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</si>
  <si>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</si>
  <si>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</si>
  <si>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</si>
  <si>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</si>
  <si>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</si>
  <si>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</si>
  <si>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</si>
  <si>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</si>
  <si>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</si>
  <si>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</si>
  <si>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</si>
  <si>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</si>
  <si>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</si>
  <si>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</si>
  <si>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</si>
  <si>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</si>
  <si>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</si>
  <si>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</si>
  <si>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</si>
  <si>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</si>
  <si>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</si>
  <si>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</si>
  <si>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</si>
  <si>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</si>
  <si>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</si>
  <si>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</si>
  <si>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</si>
  <si>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</si>
  <si>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</si>
  <si>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</si>
  <si>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</si>
  <si>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</si>
  <si>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</si>
  <si>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</si>
  <si>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</si>
  <si>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</si>
  <si>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</si>
  <si>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</si>
  <si>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</si>
  <si>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</si>
  <si>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</si>
  <si>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</si>
  <si>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</si>
  <si>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</si>
  <si>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</si>
  <si>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</si>
  <si>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</si>
  <si>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</si>
  <si>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</si>
  <si>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</si>
  <si>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</si>
  <si>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</si>
  <si>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</si>
  <si>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</si>
  <si>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</si>
  <si>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</si>
  <si>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</si>
  <si>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</si>
  <si>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</si>
  <si>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</si>
  <si>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</si>
  <si>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</si>
  <si>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</si>
  <si>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</si>
  <si>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</si>
  <si>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</si>
  <si>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</si>
  <si>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</si>
  <si>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</si>
  <si>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</si>
  <si>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</si>
  <si>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</si>
  <si>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</si>
  <si>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</si>
  <si>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</si>
  <si>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</si>
  <si>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</si>
  <si>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</si>
  <si>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</si>
  <si>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</si>
  <si>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</si>
  <si>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</si>
  <si>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</si>
  <si>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</si>
  <si>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</si>
  <si>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</si>
  <si>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</si>
  <si>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</si>
  <si>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</si>
  <si>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</si>
  <si>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</si>
  <si>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</si>
  <si>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</si>
  <si>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</si>
  <si>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</si>
  <si>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</si>
  <si>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</si>
  <si>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</si>
  <si>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</si>
  <si>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</si>
  <si>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</si>
  <si>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</si>
  <si>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</si>
  <si>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</si>
  <si>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</si>
  <si>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</si>
  <si>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</si>
  <si>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</si>
  <si>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</si>
  <si>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</si>
  <si>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</si>
  <si>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</si>
  <si>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</si>
  <si>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</si>
  <si>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</si>
  <si>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</si>
  <si>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</si>
  <si>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</si>
  <si>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</si>
  <si>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</si>
  <si>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</si>
  <si>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</si>
  <si>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</si>
  <si>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</si>
  <si>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</si>
  <si>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</si>
  <si>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</si>
  <si>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</si>
  <si>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</si>
  <si>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</si>
  <si>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</si>
  <si>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</si>
  <si>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</si>
  <si>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</si>
  <si>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</si>
  <si>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</si>
  <si>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</si>
  <si>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</si>
  <si>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</si>
  <si>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</si>
  <si>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</si>
  <si>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</si>
  <si>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</si>
  <si>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</si>
  <si>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</si>
  <si>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</si>
  <si>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</si>
  <si>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</si>
  <si>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</si>
  <si>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</si>
  <si>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</si>
  <si>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</si>
  <si>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</si>
  <si>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</si>
  <si>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</si>
  <si>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</si>
  <si>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</si>
  <si>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</si>
  <si>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</si>
  <si>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</si>
  <si>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</si>
  <si>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</si>
  <si>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</si>
  <si>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</si>
  <si>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</si>
  <si>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</si>
  <si>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</si>
  <si>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</si>
  <si>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</si>
  <si>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</si>
  <si>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</si>
  <si>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</si>
  <si>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</si>
  <si>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</si>
  <si>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</si>
  <si>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</si>
  <si>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</si>
  <si>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</si>
  <si>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</si>
  <si>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</si>
  <si>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</si>
  <si>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</si>
  <si>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</si>
  <si>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</si>
  <si>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</si>
  <si>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</si>
  <si>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</si>
  <si>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</si>
  <si>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</si>
  <si>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</si>
  <si>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</si>
  <si>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</si>
  <si>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</si>
  <si>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</si>
  <si>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</si>
  <si>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</si>
  <si>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</si>
  <si>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</si>
  <si>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</si>
  <si>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</si>
  <si>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</si>
  <si>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</si>
  <si>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</si>
  <si>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</si>
  <si>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</si>
  <si>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</si>
  <si>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</si>
  <si>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</si>
  <si>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</si>
  <si>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</si>
  <si>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</si>
  <si>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</si>
  <si>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</si>
  <si>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</si>
  <si>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</si>
  <si>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</si>
  <si>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</si>
  <si>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</si>
  <si>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</si>
  <si>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</si>
  <si>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</si>
  <si>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</si>
  <si>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</si>
  <si>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</si>
  <si>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</si>
  <si>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</si>
  <si>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</si>
  <si>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</si>
  <si>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</si>
  <si>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</si>
  <si>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</si>
  <si>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</si>
  <si>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</si>
  <si>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</si>
  <si>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</si>
  <si>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</si>
  <si>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</si>
  <si>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</si>
  <si>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</si>
  <si>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</si>
  <si>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</si>
  <si>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</si>
  <si>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</si>
  <si>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</si>
  <si>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</si>
  <si>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</si>
  <si>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</si>
  <si>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</si>
  <si>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</si>
  <si>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</si>
  <si>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</si>
  <si>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</si>
  <si>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</si>
  <si>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</si>
  <si>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</si>
  <si>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</si>
  <si>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</si>
  <si>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</si>
  <si>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</si>
  <si>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</si>
  <si>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</si>
  <si>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</si>
  <si>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</si>
  <si>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</si>
  <si>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</si>
  <si>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</si>
  <si>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</si>
  <si>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</si>
  <si>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</si>
  <si>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</si>
  <si>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</si>
  <si>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</si>
  <si>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</si>
  <si>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</si>
  <si>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</si>
  <si>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</si>
  <si>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</si>
  <si>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</si>
  <si>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</si>
  <si>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</si>
  <si>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</si>
  <si>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</si>
  <si>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</si>
  <si>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</si>
  <si>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</si>
  <si>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</si>
  <si>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</si>
  <si>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</si>
  <si>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</si>
  <si>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</si>
  <si>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</si>
  <si>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</si>
  <si>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</si>
  <si>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</si>
  <si>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</si>
  <si>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</si>
  <si>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</si>
  <si>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</si>
  <si>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</si>
  <si>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</si>
  <si>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</si>
  <si>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</si>
  <si>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</si>
  <si>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</si>
  <si>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</si>
  <si>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</si>
  <si>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</si>
  <si>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</si>
  <si>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</si>
  <si>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</si>
  <si>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</si>
  <si>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</si>
  <si>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</si>
  <si>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</si>
  <si>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</si>
  <si>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</si>
  <si>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</si>
  <si>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</si>
  <si>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</si>
  <si>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</si>
  <si>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</si>
  <si>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</si>
  <si>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</si>
  <si>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</si>
  <si>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</si>
  <si>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</si>
  <si>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</si>
  <si>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</si>
  <si>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</si>
  <si>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</si>
  <si>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</si>
  <si>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</si>
  <si>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</si>
  <si>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</si>
  <si>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</si>
  <si>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</si>
  <si>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</si>
  <si>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</si>
  <si>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</si>
  <si>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</si>
  <si>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</si>
  <si>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</si>
  <si>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</si>
  <si>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</si>
  <si>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</si>
  <si>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</si>
  <si>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</si>
  <si>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</si>
  <si>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</si>
  <si>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</si>
  <si>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</si>
  <si>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</si>
  <si>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</si>
  <si>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</si>
  <si>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</si>
  <si>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</si>
  <si>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</si>
  <si>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</si>
  <si>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</si>
  <si>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</si>
  <si>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</si>
  <si>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</si>
  <si>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</si>
  <si>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</si>
  <si>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</si>
  <si>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</si>
  <si>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</si>
  <si>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</si>
  <si>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</si>
  <si>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</si>
  <si>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</si>
  <si>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</si>
  <si>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</si>
  <si>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</si>
  <si>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</si>
  <si>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</si>
  <si>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</si>
  <si>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</si>
  <si>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</si>
  <si>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</si>
  <si>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</si>
  <si>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</si>
  <si>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</si>
  <si>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</si>
  <si>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</si>
  <si>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</si>
  <si>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</si>
  <si>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</si>
  <si>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</si>
  <si>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</si>
  <si>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</si>
  <si>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</si>
  <si>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</si>
  <si>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</si>
  <si>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</si>
  <si>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</si>
  <si>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</si>
  <si>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</si>
  <si>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</si>
  <si>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</si>
  <si>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</si>
  <si>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</si>
  <si>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</si>
  <si>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</si>
  <si>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</si>
  <si>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</si>
  <si>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</si>
  <si>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</si>
  <si>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</si>
  <si>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</si>
  <si>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</si>
  <si>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</si>
  <si>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</si>
  <si>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</si>
  <si>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</si>
  <si>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</si>
  <si>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</si>
  <si>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</si>
  <si>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</si>
  <si>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</si>
  <si>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</si>
  <si>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</si>
  <si>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</si>
  <si>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</si>
  <si>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</si>
  <si>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</si>
  <si>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</si>
  <si>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</si>
  <si>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</si>
  <si>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</si>
  <si>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</si>
  <si>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</si>
  <si>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</si>
  <si>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</si>
  <si>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</si>
  <si>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</si>
  <si>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</si>
  <si>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</si>
  <si>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</si>
  <si>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</si>
  <si>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</si>
  <si>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</si>
  <si>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</si>
  <si>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</si>
  <si>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</si>
  <si>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</si>
  <si>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</si>
  <si>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</si>
  <si>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</si>
  <si>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</si>
  <si>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</si>
  <si>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</si>
  <si>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</si>
  <si>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</si>
  <si>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</si>
  <si>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</si>
  <si>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</si>
  <si>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</si>
  <si>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</si>
  <si>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</si>
  <si>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</si>
  <si>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</si>
  <si>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</si>
  <si>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</si>
  <si>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</si>
  <si>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</si>
  <si>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</si>
  <si>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</si>
  <si>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</si>
  <si>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</si>
  <si>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</si>
  <si>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</si>
  <si>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</si>
  <si>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</si>
  <si>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</si>
  <si>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</si>
  <si>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</si>
  <si>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</si>
  <si>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</si>
  <si>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</si>
  <si>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</si>
  <si>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</si>
  <si>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</si>
  <si>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</si>
  <si>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</si>
  <si>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</si>
  <si>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</si>
  <si>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</si>
  <si>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</si>
  <si>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</si>
  <si>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</si>
  <si>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</si>
  <si>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</si>
  <si>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</si>
  <si>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</si>
  <si>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</si>
  <si>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</si>
  <si>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</si>
  <si>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</si>
  <si>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</si>
  <si>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</si>
  <si>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</si>
  <si>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</si>
  <si>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</si>
  <si>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</si>
  <si>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</si>
  <si>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</si>
  <si>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</si>
  <si>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</si>
  <si>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</si>
  <si>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</si>
  <si>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</si>
  <si>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</si>
  <si>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</si>
  <si>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</si>
  <si>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</si>
  <si>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</si>
  <si>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</si>
  <si>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</si>
  <si>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</si>
  <si>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</si>
  <si>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</si>
  <si>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</si>
  <si>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</si>
  <si>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</si>
  <si>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</si>
  <si>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</si>
  <si>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</si>
  <si>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</si>
  <si>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</si>
  <si>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</si>
  <si>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</si>
  <si>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</si>
  <si>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</si>
  <si>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</si>
  <si>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</si>
  <si>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</si>
  <si>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</si>
  <si>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</si>
  <si>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</si>
  <si>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</si>
  <si>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</si>
  <si>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</si>
  <si>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</si>
  <si>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</si>
  <si>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</si>
  <si>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</si>
  <si>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</si>
  <si>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</si>
  <si>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</si>
  <si>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</si>
  <si>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</si>
  <si>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</si>
  <si>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</si>
  <si>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</si>
  <si>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</si>
  <si>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</si>
  <si>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</si>
  <si>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</si>
  <si>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</si>
  <si>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</si>
  <si>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</si>
  <si>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</si>
  <si>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</si>
  <si>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</si>
  <si>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</si>
  <si>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</si>
  <si>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</si>
  <si>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</si>
  <si>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</si>
  <si>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</si>
  <si>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</si>
  <si>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</si>
  <si>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</si>
  <si>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</si>
  <si>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</si>
  <si>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</si>
  <si>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</si>
  <si>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</si>
  <si>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</si>
  <si>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</si>
  <si>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</si>
  <si>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</si>
  <si>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</si>
  <si>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</si>
  <si>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</si>
  <si>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</si>
  <si>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</si>
  <si>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</si>
  <si>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</si>
  <si>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</si>
  <si>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</si>
  <si>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</si>
  <si>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</si>
  <si>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</si>
  <si>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</si>
  <si>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</si>
  <si>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</si>
  <si>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</si>
  <si>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</si>
  <si>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</si>
  <si>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</si>
  <si>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</si>
  <si>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</si>
  <si>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</si>
  <si>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</si>
  <si>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</si>
  <si>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</si>
  <si>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</si>
  <si>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</si>
  <si>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</si>
  <si>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</si>
  <si>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</si>
  <si>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</si>
  <si>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</si>
  <si>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</si>
  <si>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</si>
  <si>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</si>
  <si>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</si>
  <si>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</si>
  <si>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</si>
  <si>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</si>
  <si>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</si>
  <si>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</si>
  <si>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</si>
  <si>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</si>
  <si>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</si>
  <si>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</si>
  <si>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</si>
  <si>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</si>
  <si>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</si>
  <si>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</si>
  <si>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</si>
  <si>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</si>
  <si>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</si>
  <si>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</si>
  <si>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</si>
  <si>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</si>
  <si>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</si>
  <si>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</si>
  <si>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</si>
  <si>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</si>
  <si>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</si>
  <si>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</si>
  <si>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</si>
  <si>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</si>
  <si>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</si>
  <si>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</si>
  <si>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</si>
  <si>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</si>
  <si>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</si>
  <si>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</si>
  <si>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</si>
  <si>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</si>
  <si>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</si>
  <si>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</si>
  <si>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</si>
  <si>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</si>
  <si>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</si>
  <si>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</si>
  <si>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</si>
  <si>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</si>
  <si>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</si>
  <si>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</si>
  <si>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</si>
  <si>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</si>
  <si>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</si>
  <si>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</si>
  <si>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</si>
  <si>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</si>
  <si>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</si>
  <si>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</si>
  <si>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</si>
  <si>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</si>
  <si>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</si>
  <si>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</si>
  <si>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</si>
  <si>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</si>
  <si>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</si>
  <si>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</si>
  <si>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</si>
  <si>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</si>
  <si>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</si>
  <si>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</si>
  <si>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</si>
  <si>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</si>
  <si>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</si>
  <si>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</si>
  <si>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</si>
  <si>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</si>
  <si>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</si>
  <si>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</si>
  <si>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</si>
  <si>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</si>
  <si>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</si>
  <si>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</si>
  <si>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</si>
  <si>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</si>
  <si>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</si>
  <si>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</si>
  <si>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</si>
  <si>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</si>
  <si>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</si>
  <si>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</si>
  <si>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</si>
  <si>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</si>
  <si>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</si>
  <si>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</si>
  <si>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</si>
  <si>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</si>
  <si>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</si>
  <si>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</si>
  <si>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</si>
  <si>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</si>
  <si>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</si>
  <si>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</si>
  <si>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</si>
  <si>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</si>
  <si>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</si>
  <si>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</si>
  <si>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</si>
  <si>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</si>
  <si>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</si>
  <si>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</si>
  <si>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</si>
  <si>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</si>
  <si>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</si>
  <si>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</si>
  <si>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</si>
  <si>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</si>
  <si>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</si>
  <si>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</si>
  <si>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</si>
  <si>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</si>
  <si>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</si>
  <si>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</si>
  <si>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</si>
  <si>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</si>
  <si>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</si>
  <si>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</si>
  <si>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</si>
  <si>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</si>
  <si>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</si>
  <si>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</si>
  <si>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</si>
  <si>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</si>
  <si>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</si>
  <si>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</si>
  <si>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</si>
  <si>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</si>
  <si>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</si>
  <si>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</si>
  <si>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</si>
  <si>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</si>
  <si>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</si>
  <si>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</si>
  <si>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</si>
  <si>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</si>
  <si>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</si>
  <si>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</si>
  <si>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</si>
  <si>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</si>
  <si>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</si>
  <si>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</si>
  <si>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</si>
  <si>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</si>
  <si>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</si>
  <si>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</si>
  <si>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</si>
  <si>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</si>
  <si>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</si>
  <si>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</si>
  <si>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</si>
  <si>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</si>
  <si>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</si>
  <si>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</si>
  <si>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</si>
  <si>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</si>
  <si>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</si>
  <si>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</si>
  <si>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</si>
  <si>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</si>
  <si>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</si>
  <si>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</si>
  <si>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</si>
  <si>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</si>
  <si>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</si>
  <si>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</si>
  <si>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</si>
  <si>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</si>
  <si>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</si>
  <si>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</si>
  <si>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</si>
  <si>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</si>
  <si>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</si>
  <si>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</si>
  <si>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</si>
  <si>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</si>
  <si>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</si>
  <si>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</si>
  <si>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</si>
  <si>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</si>
  <si>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</si>
  <si>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</si>
  <si>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</si>
  <si>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</si>
  <si>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</si>
  <si>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</si>
  <si>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</si>
  <si>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</si>
  <si>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</si>
  <si>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</si>
  <si>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</si>
  <si>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</si>
  <si>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</si>
  <si>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</si>
  <si>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</si>
  <si>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</si>
  <si>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</si>
  <si>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</si>
  <si>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</si>
  <si>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</si>
  <si>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</si>
  <si>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</si>
  <si>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</si>
  <si>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</si>
  <si>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</si>
  <si>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</si>
  <si>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</si>
  <si>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</si>
  <si>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</si>
  <si>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</si>
  <si>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</si>
  <si>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</si>
  <si>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</si>
  <si>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</si>
  <si>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</si>
  <si>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</si>
  <si>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</si>
  <si>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</si>
  <si>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</si>
  <si>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</si>
  <si>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</si>
  <si>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</si>
  <si>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</si>
  <si>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</si>
  <si>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</si>
  <si>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</si>
  <si>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</si>
  <si>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</si>
  <si>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</si>
  <si>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</si>
  <si>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</si>
  <si>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</si>
  <si>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</si>
  <si>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</si>
  <si>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</si>
  <si>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</si>
  <si>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</si>
  <si>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</si>
  <si>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</si>
  <si>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</si>
  <si>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</si>
  <si>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</si>
  <si>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</si>
  <si>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</si>
  <si>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</si>
  <si>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</si>
  <si>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</si>
  <si>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</si>
  <si>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</si>
  <si>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</si>
  <si>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</si>
  <si>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</si>
  <si>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</si>
  <si>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</si>
  <si>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</si>
  <si>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</si>
  <si>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</si>
  <si>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</si>
  <si>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</si>
  <si>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</si>
  <si>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</si>
  <si>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</si>
  <si>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</si>
  <si>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</si>
  <si>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</si>
  <si>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</si>
  <si>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</si>
  <si>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</si>
  <si>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</si>
  <si>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</si>
  <si>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</si>
  <si>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</si>
  <si>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</si>
  <si>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</si>
  <si>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</si>
  <si>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</si>
  <si>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</si>
  <si>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</si>
  <si>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</si>
  <si>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</si>
  <si>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</si>
  <si>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</si>
  <si>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</si>
  <si>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</si>
  <si>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</si>
  <si>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</si>
  <si>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</si>
  <si>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</si>
  <si>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</si>
  <si>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</si>
  <si>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</si>
  <si>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</si>
  <si>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</si>
  <si>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</si>
  <si>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</si>
  <si>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</si>
  <si>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</si>
  <si>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</si>
  <si>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</si>
  <si>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</si>
  <si>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</si>
  <si>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</si>
  <si>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</si>
  <si>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</si>
  <si>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</si>
  <si>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</si>
  <si>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</si>
  <si>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</si>
  <si>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</si>
  <si>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</si>
  <si>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</si>
  <si>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</si>
  <si>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</si>
  <si>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</si>
  <si>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</si>
  <si>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</si>
  <si>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</si>
  <si>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</si>
  <si>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</si>
  <si>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</si>
  <si>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</si>
  <si>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</si>
  <si>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</si>
  <si>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</si>
  <si>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</si>
  <si>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</si>
  <si>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</si>
  <si>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</si>
  <si>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</si>
  <si>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</si>
  <si>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</si>
  <si>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</si>
  <si>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</si>
  <si>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</si>
  <si>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</si>
  <si>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</si>
  <si>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</si>
  <si>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</si>
  <si>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</si>
  <si>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</si>
  <si>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</si>
  <si>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</si>
  <si>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</si>
  <si>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</si>
  <si>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</si>
  <si>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</si>
  <si>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</si>
  <si>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</si>
  <si>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</si>
  <si>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</si>
  <si>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</si>
  <si>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</si>
  <si>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</si>
  <si>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</si>
  <si>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</si>
  <si>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</si>
  <si>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</si>
  <si>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</si>
  <si>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</si>
  <si>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</si>
  <si>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</si>
  <si>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</si>
  <si>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</si>
  <si>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</si>
  <si>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</si>
  <si>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</si>
  <si>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</si>
  <si>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</si>
  <si>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</si>
  <si>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</si>
  <si>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</si>
  <si>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</si>
  <si>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</si>
  <si>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</si>
  <si>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</si>
  <si>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</si>
  <si>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</si>
  <si>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</si>
  <si>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</si>
  <si>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</si>
  <si>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</si>
  <si>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</si>
  <si>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</si>
  <si>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</si>
  <si>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</si>
  <si>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</si>
  <si>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</si>
  <si>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</si>
  <si>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</si>
  <si>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</si>
  <si>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</si>
  <si>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</si>
  <si>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</si>
  <si>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</si>
  <si>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</si>
  <si>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</si>
  <si>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</si>
  <si>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</si>
  <si>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</si>
  <si>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</si>
  <si>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</si>
  <si>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</si>
  <si>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</si>
  <si>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</si>
  <si>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</si>
  <si>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</si>
  <si>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</si>
  <si>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</si>
  <si>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</si>
  <si>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</si>
  <si>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</si>
  <si>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</si>
  <si>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</si>
  <si>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</si>
  <si>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</si>
  <si>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</si>
  <si>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</si>
  <si>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</si>
  <si>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</si>
  <si>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</si>
  <si>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</si>
  <si>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</si>
  <si>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</si>
  <si>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</si>
  <si>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</si>
  <si>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</si>
  <si>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</si>
  <si>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</si>
  <si>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</si>
  <si>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</si>
  <si>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</si>
  <si>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</si>
  <si>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</si>
  <si>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</si>
  <si>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</si>
  <si>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</si>
  <si>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</si>
  <si>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</si>
  <si>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</si>
  <si>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</si>
  <si>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</si>
  <si>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</si>
  <si>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</si>
  <si>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</si>
  <si>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</si>
  <si>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</si>
  <si>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</si>
  <si>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</si>
  <si>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</si>
  <si>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</si>
  <si>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</si>
  <si>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</si>
  <si>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</si>
  <si>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</si>
  <si>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</si>
  <si>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</si>
  <si>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</si>
  <si>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</si>
  <si>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</si>
  <si>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</si>
  <si>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</si>
  <si>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</si>
  <si>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</si>
  <si>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</si>
  <si>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</si>
  <si>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</si>
  <si>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</si>
  <si>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</si>
  <si>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</si>
  <si>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</si>
  <si>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</si>
  <si>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</si>
  <si>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</si>
  <si>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</si>
  <si>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</si>
  <si>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</si>
  <si>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</si>
  <si>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</si>
  <si>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</si>
  <si>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</si>
  <si>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</si>
  <si>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</si>
  <si>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</si>
  <si>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</si>
  <si>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</si>
  <si>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</si>
  <si>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</si>
  <si>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</si>
  <si>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</si>
  <si>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</si>
  <si>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</si>
  <si>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</si>
  <si>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</si>
  <si>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</si>
  <si>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</si>
  <si>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</si>
  <si>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</si>
  <si>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</si>
  <si>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</si>
  <si>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</si>
  <si>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</si>
  <si>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</si>
  <si>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</si>
  <si>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</si>
  <si>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</si>
  <si>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</si>
  <si>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</si>
  <si>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</si>
  <si>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</si>
  <si>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</si>
  <si>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</si>
  <si>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</si>
  <si>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</si>
  <si>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</si>
  <si>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</si>
  <si>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</si>
  <si>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</si>
  <si>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</si>
  <si>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</si>
  <si>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</si>
  <si>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</si>
  <si>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</si>
  <si>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</si>
  <si>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</si>
  <si>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</si>
  <si>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</si>
  <si>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</si>
  <si>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</si>
  <si>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</si>
  <si>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</si>
  <si>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</si>
  <si>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</si>
  <si>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</si>
  <si>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</si>
  <si>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</si>
  <si>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</si>
  <si>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</si>
  <si>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</si>
  <si>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</si>
  <si>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</si>
  <si>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</si>
  <si>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</si>
  <si>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</si>
  <si>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</si>
  <si>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</si>
  <si>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</si>
  <si>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</si>
  <si>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</si>
  <si>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</si>
  <si>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</si>
  <si>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</si>
  <si>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</si>
  <si>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</si>
  <si>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</si>
  <si>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</si>
  <si>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</si>
  <si>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</si>
  <si>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</si>
  <si>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</si>
  <si>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</si>
  <si>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</si>
  <si>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</si>
  <si>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</si>
  <si>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</si>
  <si>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</si>
  <si>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</si>
  <si>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</si>
  <si>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</si>
  <si>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</si>
  <si>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</si>
  <si>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</si>
  <si>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</si>
  <si>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</si>
  <si>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</si>
  <si>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</si>
  <si>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</si>
  <si>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</si>
  <si>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</si>
  <si>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</si>
  <si>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</si>
  <si>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</si>
  <si>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</si>
  <si>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</si>
  <si>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</si>
  <si>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</si>
  <si>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</si>
  <si>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</si>
  <si>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</si>
  <si>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</si>
  <si>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</si>
  <si>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</si>
  <si>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</si>
  <si>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</si>
  <si>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</si>
  <si>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</si>
  <si>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</si>
  <si>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</si>
  <si>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</si>
  <si>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</si>
  <si>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</si>
  <si>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</si>
  <si>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</si>
  <si>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</si>
  <si>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</si>
  <si>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</si>
  <si>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</si>
  <si>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</si>
  <si>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</si>
  <si>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</si>
  <si>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</si>
  <si>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</si>
  <si>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</si>
  <si>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</si>
  <si>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</si>
  <si>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</si>
  <si>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</si>
  <si>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</si>
  <si>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</si>
  <si>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</si>
  <si>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</si>
  <si>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</si>
  <si>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</si>
  <si>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</si>
  <si>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</si>
  <si>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</si>
  <si>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</si>
  <si>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</si>
  <si>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</si>
  <si>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</si>
  <si>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</si>
  <si>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</si>
  <si>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</si>
  <si>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</si>
  <si>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</si>
  <si>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</si>
  <si>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</si>
  <si>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</si>
  <si>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</si>
  <si>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</si>
  <si>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</si>
  <si>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</si>
  <si>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</si>
  <si>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</si>
  <si>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</si>
  <si>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</si>
  <si>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</si>
  <si>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</si>
  <si>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</si>
  <si>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</si>
  <si>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</si>
  <si>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</si>
  <si>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</si>
  <si>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</si>
  <si>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</si>
  <si>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</si>
  <si>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</si>
  <si>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</si>
  <si>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</si>
  <si>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</si>
  <si>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</si>
  <si>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</si>
  <si>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</si>
  <si>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</si>
  <si>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</si>
  <si>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</si>
  <si>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</si>
  <si>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</si>
  <si>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</si>
  <si>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</si>
  <si>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</si>
  <si>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</si>
  <si>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</si>
  <si>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</si>
  <si>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</si>
  <si>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</si>
  <si>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</si>
  <si>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</si>
  <si>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</si>
  <si>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</si>
  <si>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</si>
  <si>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</si>
  <si>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</si>
  <si>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</si>
  <si>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</si>
  <si>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</si>
  <si>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</si>
  <si>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</si>
  <si>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</si>
  <si>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</si>
  <si>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</si>
  <si>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</si>
  <si>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</si>
  <si>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</si>
  <si>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</si>
  <si>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</si>
  <si>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</si>
  <si>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</si>
  <si>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</si>
  <si>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</si>
  <si>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</si>
  <si>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</si>
  <si>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</si>
  <si>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</si>
  <si>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</si>
  <si>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</si>
  <si>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</si>
  <si>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</si>
  <si>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</si>
  <si>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</si>
  <si>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</si>
  <si>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</si>
  <si>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</si>
  <si>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</si>
  <si>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</si>
  <si>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</si>
  <si>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</si>
  <si>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</si>
  <si>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</si>
  <si>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</si>
  <si>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</si>
  <si>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</si>
  <si>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</si>
  <si>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</si>
  <si>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</si>
  <si>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</si>
  <si>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</si>
  <si>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</si>
  <si>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</si>
  <si>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</si>
  <si>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</si>
  <si>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</si>
  <si>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</si>
  <si>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</si>
  <si>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</si>
  <si>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</si>
  <si>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</si>
  <si>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</si>
  <si>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</si>
  <si>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</si>
  <si>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</si>
  <si>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</si>
  <si>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</si>
  <si>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</si>
  <si>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</si>
  <si>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</si>
  <si>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</si>
  <si>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</si>
  <si>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</si>
  <si>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</si>
  <si>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</si>
  <si>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</si>
  <si>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</si>
  <si>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</si>
  <si>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</si>
  <si>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</si>
  <si>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</si>
  <si>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</si>
  <si>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</si>
  <si>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</si>
  <si>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</si>
  <si>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</si>
  <si>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</si>
  <si>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</si>
  <si>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</si>
  <si>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</si>
  <si>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</si>
  <si>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</si>
  <si>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</si>
  <si>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</si>
  <si>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</si>
  <si>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</si>
  <si>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</si>
  <si>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</si>
  <si>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</si>
  <si>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</si>
  <si>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</si>
  <si>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</si>
  <si>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</si>
  <si>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</si>
  <si>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</si>
  <si>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</si>
  <si>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</si>
  <si>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</si>
  <si>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</si>
  <si>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</si>
  <si>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</si>
  <si>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</si>
  <si>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</si>
  <si>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</si>
  <si>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</si>
  <si>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</si>
  <si>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</si>
  <si>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</si>
  <si>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</si>
  <si>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</si>
  <si>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</si>
  <si>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</si>
  <si>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</si>
  <si>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</si>
  <si>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</si>
  <si>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</si>
  <si>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</si>
  <si>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</si>
  <si>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</si>
  <si>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</si>
  <si>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</si>
  <si>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</si>
  <si>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</si>
  <si>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</si>
  <si>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</si>
  <si>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</si>
  <si>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</si>
  <si>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</si>
  <si>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</si>
  <si>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</si>
  <si>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</si>
  <si>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</si>
  <si>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</si>
  <si>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</si>
  <si>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</si>
  <si>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</si>
  <si>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</si>
  <si>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</si>
  <si>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</si>
  <si>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</si>
  <si>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</si>
  <si>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</si>
  <si>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</si>
  <si>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</si>
  <si>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</si>
  <si>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</si>
  <si>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</si>
  <si>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</si>
  <si>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</si>
  <si>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</si>
  <si>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</si>
  <si>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</si>
  <si>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</si>
  <si>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</si>
  <si>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</si>
  <si>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</si>
  <si>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</si>
  <si>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</si>
  <si>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</si>
  <si>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</si>
  <si>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</si>
  <si>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</si>
  <si>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</si>
  <si>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</si>
  <si>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</si>
  <si>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</si>
  <si>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</si>
  <si>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</si>
  <si>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</si>
  <si>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</si>
  <si>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</si>
  <si>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</si>
  <si>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</si>
  <si>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</si>
  <si>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</si>
  <si>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</si>
  <si>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</si>
  <si>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</si>
  <si>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</si>
  <si>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</si>
  <si>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</si>
  <si>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</si>
  <si>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</si>
  <si>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</si>
  <si>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</si>
  <si>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</si>
  <si>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</si>
  <si>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</si>
  <si>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</si>
  <si>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</si>
  <si>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</si>
  <si>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</si>
  <si>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</si>
  <si>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</si>
  <si>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</si>
  <si>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</si>
  <si>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</si>
  <si>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</si>
  <si>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</si>
  <si>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</si>
  <si>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</si>
  <si>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</si>
  <si>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</si>
  <si>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</si>
  <si>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</si>
  <si>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</si>
  <si>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</si>
  <si>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</si>
  <si>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</si>
  <si>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</si>
  <si>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</si>
  <si>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</si>
  <si>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</si>
  <si>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</si>
  <si>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</si>
  <si>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</si>
  <si>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</si>
  <si>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</si>
  <si>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</si>
  <si>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</si>
  <si>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</si>
  <si>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</si>
  <si>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</si>
  <si>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</si>
  <si>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</si>
  <si>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</si>
  <si>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</si>
  <si>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</si>
  <si>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</si>
  <si>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</si>
  <si>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</si>
  <si>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</si>
  <si>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</si>
  <si>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</si>
  <si>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</si>
  <si>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</si>
  <si>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</si>
  <si>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</si>
  <si>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</si>
  <si>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</si>
  <si>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</si>
  <si>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</si>
  <si>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</si>
  <si>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</si>
  <si>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</si>
  <si>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</si>
  <si>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</si>
  <si>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</si>
  <si>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</si>
  <si>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</si>
  <si>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</si>
  <si>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</si>
  <si>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</si>
  <si>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</si>
  <si>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</si>
  <si>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</si>
  <si>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</si>
  <si>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</si>
  <si>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</si>
  <si>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</si>
  <si>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</si>
  <si>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</si>
  <si>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</si>
  <si>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</si>
  <si>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</si>
  <si>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</si>
  <si>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</si>
  <si>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</si>
  <si>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</si>
  <si>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</si>
  <si>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</si>
  <si>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</si>
  <si>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</si>
  <si>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</si>
  <si>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</si>
  <si>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</si>
  <si>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</si>
  <si>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</si>
  <si>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</si>
  <si>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</si>
  <si>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</si>
  <si>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</si>
  <si>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</si>
  <si>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</si>
  <si>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</si>
  <si>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</si>
  <si>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</si>
  <si>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</si>
  <si>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</si>
  <si>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</si>
  <si>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</si>
  <si>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</si>
  <si>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</si>
  <si>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</si>
  <si>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</si>
  <si>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</si>
  <si>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</si>
  <si>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</si>
  <si>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</si>
  <si>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</si>
  <si>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</si>
  <si>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</si>
  <si>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</si>
  <si>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</si>
  <si>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</si>
  <si>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</si>
  <si>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</si>
  <si>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</si>
  <si>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</si>
  <si>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</si>
  <si>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</si>
  <si>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</si>
  <si>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</si>
  <si>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</si>
  <si>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</si>
  <si>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</si>
  <si>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</si>
  <si>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</si>
  <si>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</si>
  <si>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</si>
  <si>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</si>
  <si>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</si>
  <si>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</si>
  <si>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</si>
  <si>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</si>
  <si>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</si>
  <si>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</si>
  <si>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</si>
  <si>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</si>
  <si>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</si>
  <si>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</si>
  <si>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</si>
  <si>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</si>
  <si>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</si>
  <si>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</si>
  <si>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</si>
  <si>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</si>
  <si>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</si>
  <si>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</si>
  <si>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</si>
  <si>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</si>
  <si>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</si>
  <si>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</si>
  <si>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</si>
  <si>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</si>
  <si>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</si>
  <si>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</si>
  <si>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</si>
  <si>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</si>
  <si>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</si>
  <si>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</si>
  <si>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</si>
  <si>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</si>
  <si>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</si>
  <si>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</si>
  <si>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</si>
  <si>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</si>
  <si>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</si>
  <si>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</si>
  <si>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</si>
  <si>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</si>
  <si>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</si>
  <si>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</si>
  <si>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</si>
  <si>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</si>
  <si>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</si>
  <si>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</si>
  <si>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</si>
  <si>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</si>
  <si>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</si>
  <si>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</si>
  <si>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</si>
  <si>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</si>
  <si>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</si>
  <si>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</si>
  <si>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</si>
  <si>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</si>
  <si>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</si>
  <si>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</si>
  <si>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</si>
  <si>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</si>
  <si>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</si>
  <si>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</si>
  <si>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</si>
  <si>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</si>
  <si>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</si>
  <si>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</si>
  <si>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</si>
  <si>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</si>
  <si>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</si>
  <si>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</si>
  <si>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</si>
  <si>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</si>
  <si>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</si>
  <si>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</si>
  <si>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</si>
  <si>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</si>
  <si>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</si>
  <si>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</si>
  <si>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</si>
  <si>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</si>
  <si>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</si>
  <si>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</si>
  <si>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</si>
  <si>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</si>
  <si>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</si>
  <si>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</si>
  <si>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</si>
  <si>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</si>
  <si>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</si>
  <si>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</si>
  <si>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</si>
  <si>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</si>
  <si>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</si>
  <si>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</si>
  <si>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</si>
  <si>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</si>
  <si>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</si>
  <si>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</si>
  <si>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</si>
  <si>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</si>
  <si>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</si>
  <si>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</si>
  <si>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</si>
  <si>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</si>
  <si>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</si>
  <si>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</si>
  <si>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</si>
  <si>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</si>
  <si>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</si>
  <si>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</si>
  <si>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</si>
  <si>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</si>
  <si>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</si>
  <si>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</si>
  <si>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</si>
  <si>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</si>
  <si>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</si>
  <si>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</si>
  <si>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</si>
  <si>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</si>
  <si>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</si>
  <si>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</si>
  <si>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</si>
  <si>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</si>
  <si>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</si>
  <si>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</si>
  <si>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</si>
  <si>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</si>
  <si>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</si>
  <si>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</si>
  <si>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</si>
  <si>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</si>
  <si>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</si>
  <si>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</si>
  <si>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</si>
  <si>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</si>
  <si>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</si>
  <si>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</si>
  <si>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</si>
  <si>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</si>
  <si>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</si>
  <si>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</si>
  <si>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</si>
  <si>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</si>
  <si>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</si>
  <si>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</si>
  <si>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</si>
  <si>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</si>
  <si>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</si>
  <si>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</si>
  <si>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</si>
  <si>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</si>
  <si>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</si>
  <si>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</si>
  <si>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</si>
  <si>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</si>
  <si>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</si>
  <si>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</si>
  <si>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</si>
  <si>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</si>
  <si>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</si>
  <si>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</si>
  <si>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</si>
  <si>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</si>
  <si>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</si>
  <si>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</si>
  <si>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</si>
  <si>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</si>
  <si>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</si>
  <si>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</si>
  <si>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</si>
  <si>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</si>
  <si>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</si>
  <si>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</si>
  <si>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</si>
  <si>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</si>
  <si>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</si>
  <si>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</si>
  <si>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</si>
  <si>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</si>
  <si>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</si>
  <si>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</si>
  <si>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</si>
  <si>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</si>
  <si>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</si>
  <si>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</si>
  <si>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</si>
  <si>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</si>
  <si>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</si>
  <si>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</si>
  <si>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</si>
  <si>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</si>
  <si>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</si>
  <si>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</si>
  <si>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</si>
  <si>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</si>
  <si>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</si>
  <si>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</si>
  <si>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</si>
  <si>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</si>
  <si>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</si>
  <si>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</si>
  <si>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</si>
  <si>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</si>
  <si>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</si>
  <si>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</si>
  <si>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</si>
  <si>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</si>
  <si>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</si>
  <si>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</si>
  <si>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</si>
  <si>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</si>
  <si>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</si>
  <si>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</si>
  <si>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</si>
  <si>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</si>
  <si>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</si>
  <si>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</si>
  <si>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</si>
  <si>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</si>
  <si>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</si>
  <si>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</si>
  <si>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</si>
  <si>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</si>
  <si>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</si>
  <si>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</si>
  <si>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</si>
  <si>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</si>
  <si>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</si>
  <si>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</si>
  <si>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</si>
  <si>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</si>
  <si>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</si>
  <si>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</si>
  <si>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</si>
  <si>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</si>
  <si>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</si>
  <si>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</si>
  <si>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</si>
  <si>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</si>
  <si>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</si>
  <si>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</si>
  <si>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</si>
  <si>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</si>
  <si>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</si>
  <si>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</si>
  <si>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</si>
  <si>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</si>
  <si>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</si>
  <si>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</si>
  <si>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</si>
  <si>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</si>
  <si>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</si>
  <si>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</si>
  <si>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</si>
  <si>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</si>
  <si>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</si>
  <si>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</si>
  <si>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</si>
  <si>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</si>
  <si>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</si>
  <si>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</si>
  <si>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</si>
  <si>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</si>
  <si>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</si>
  <si>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</si>
  <si>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</si>
  <si>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</si>
  <si>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</si>
  <si>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</si>
  <si>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</si>
  <si>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</si>
  <si>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</si>
  <si>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</si>
  <si>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</si>
  <si>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</si>
  <si>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</si>
  <si>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</si>
  <si>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</si>
  <si>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</si>
  <si>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</si>
  <si>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</si>
  <si>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</si>
  <si>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</si>
  <si>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</si>
  <si>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</si>
  <si>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</si>
  <si>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</si>
  <si>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</si>
  <si>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</si>
  <si>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</si>
  <si>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</si>
  <si>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</si>
  <si>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</si>
  <si>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</si>
  <si>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</si>
  <si>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</si>
  <si>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</si>
  <si>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</si>
  <si>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</si>
  <si>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</si>
  <si>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</si>
  <si>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</si>
  <si>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</si>
  <si>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</si>
  <si>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</si>
  <si>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</si>
  <si>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</si>
  <si>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</si>
  <si>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</si>
  <si>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</si>
  <si>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</si>
  <si>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</si>
  <si>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</si>
  <si>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</si>
  <si>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</si>
  <si>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</si>
  <si>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</si>
  <si>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</si>
  <si>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</si>
  <si>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</si>
  <si>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</si>
  <si>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</si>
  <si>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</si>
  <si>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</si>
  <si>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</si>
  <si>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</si>
  <si>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</si>
  <si>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</si>
  <si>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</si>
  <si>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</si>
  <si>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</si>
  <si>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</si>
  <si>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</si>
  <si>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</si>
  <si>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</si>
  <si>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</si>
  <si>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</si>
  <si>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</si>
  <si>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</si>
  <si>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</si>
  <si>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</si>
  <si>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</si>
  <si>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</si>
  <si>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</si>
  <si>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</si>
  <si>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</si>
  <si>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</si>
  <si>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</si>
  <si>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</si>
  <si>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</si>
  <si>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</si>
  <si>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</si>
  <si>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</si>
  <si>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</si>
  <si>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</si>
  <si>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</si>
  <si>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</si>
  <si>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</si>
  <si>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</si>
  <si>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</si>
  <si>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</si>
  <si>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</si>
  <si>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</si>
  <si>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</si>
  <si>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</si>
  <si>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</si>
  <si>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</si>
  <si>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</si>
  <si>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</si>
  <si>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</si>
  <si>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</si>
  <si>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</si>
  <si>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</si>
  <si>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</si>
  <si>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</si>
  <si>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</si>
  <si>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</si>
  <si>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</si>
  <si>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</si>
  <si>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</si>
  <si>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</si>
  <si>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</si>
  <si>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</si>
  <si>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</si>
  <si>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</si>
  <si>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</si>
  <si>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</si>
  <si>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</si>
  <si>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</si>
  <si>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</si>
  <si>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</si>
  <si>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</si>
  <si>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</si>
  <si>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</si>
  <si>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</si>
  <si>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</si>
  <si>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</si>
  <si>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</si>
  <si>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</si>
  <si>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</si>
  <si>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</si>
  <si>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</si>
  <si>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</si>
  <si>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</si>
  <si>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</si>
  <si>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</si>
  <si>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</si>
  <si>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</si>
  <si>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</si>
  <si>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</si>
  <si>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</si>
  <si>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</si>
  <si>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</si>
  <si>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</si>
  <si>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</si>
  <si>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</si>
  <si>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</si>
  <si>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</si>
  <si>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</si>
  <si>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</si>
  <si>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</si>
  <si>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</si>
  <si>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</si>
  <si>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</si>
  <si>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</si>
  <si>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</si>
  <si>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</si>
  <si>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</si>
  <si>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</si>
  <si>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</si>
  <si>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</si>
  <si>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</si>
  <si>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</si>
  <si>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</si>
  <si>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</si>
  <si>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</si>
  <si>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</si>
  <si>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</si>
  <si>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</si>
  <si>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</si>
  <si>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</si>
  <si>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</si>
  <si>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</si>
  <si>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</si>
  <si>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</si>
  <si>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</si>
  <si>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</si>
  <si>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</si>
  <si>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</si>
  <si>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</si>
  <si>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</si>
  <si>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</si>
  <si>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</si>
  <si>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</si>
  <si>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</si>
  <si>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</si>
  <si>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</si>
  <si>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</si>
  <si>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</si>
  <si>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</si>
  <si>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</si>
  <si>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</si>
  <si>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</si>
  <si>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</si>
  <si>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</si>
  <si>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</si>
  <si>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</si>
  <si>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</si>
  <si>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</si>
  <si>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</si>
  <si>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</si>
  <si>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</si>
  <si>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</si>
  <si>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</si>
  <si>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</si>
  <si>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</si>
  <si>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</si>
  <si>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</si>
  <si>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</si>
  <si>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</si>
  <si>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</si>
  <si>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</si>
  <si>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</si>
  <si>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</si>
  <si>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</si>
  <si>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</si>
  <si>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</si>
  <si>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</si>
  <si>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</si>
  <si>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</si>
  <si>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</si>
  <si>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</si>
  <si>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</si>
  <si>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</si>
  <si>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</si>
  <si>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</si>
  <si>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</si>
  <si>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</si>
  <si>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</si>
  <si>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</si>
  <si>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</si>
  <si>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</si>
  <si>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</si>
  <si>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</si>
  <si>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</si>
  <si>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</si>
  <si>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</si>
  <si>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</si>
  <si>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</si>
  <si>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</si>
  <si>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</si>
  <si>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</si>
  <si>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</si>
  <si>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</si>
  <si>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</si>
  <si>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</si>
  <si>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</si>
  <si>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</si>
  <si>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</si>
  <si>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</si>
  <si>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</si>
  <si>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</si>
  <si>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</si>
  <si>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</si>
  <si>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</si>
  <si>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</si>
  <si>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</si>
  <si>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</si>
  <si>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</si>
  <si>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</si>
  <si>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</si>
  <si>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</si>
  <si>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</si>
  <si>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</si>
  <si>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</si>
  <si>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</si>
  <si>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</si>
  <si>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</si>
  <si>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</si>
  <si>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</si>
  <si>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</si>
  <si>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</si>
  <si>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</si>
  <si>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</si>
  <si>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</si>
  <si>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</si>
  <si>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</si>
  <si>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</si>
  <si>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</si>
  <si>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</si>
  <si>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</si>
  <si>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</si>
  <si>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</si>
  <si>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</si>
  <si>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</si>
  <si>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</si>
  <si>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</si>
  <si>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</si>
  <si>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</si>
  <si>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</si>
  <si>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</si>
  <si>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</si>
  <si>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</si>
  <si>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</si>
  <si>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</si>
  <si>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</si>
  <si>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</si>
  <si>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</si>
  <si>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</si>
  <si>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</si>
  <si>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</si>
  <si>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</si>
  <si>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</si>
  <si>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</si>
  <si>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</si>
  <si>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</si>
  <si>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</si>
  <si>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</si>
  <si>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</si>
  <si>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</si>
  <si>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</si>
  <si>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</si>
  <si>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</si>
  <si>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</si>
  <si>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</si>
  <si>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</si>
  <si>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</si>
  <si>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</si>
  <si>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</si>
  <si>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</si>
  <si>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</si>
  <si>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</si>
  <si>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</si>
  <si>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</si>
  <si>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</si>
  <si>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</si>
  <si>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</si>
  <si>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</si>
  <si>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</si>
  <si>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</si>
  <si>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</si>
  <si>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</si>
  <si>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</si>
  <si>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</si>
  <si>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</si>
  <si>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</si>
  <si>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</si>
  <si>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</si>
  <si>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</si>
  <si>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</si>
  <si>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</si>
  <si>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</si>
  <si>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</si>
  <si>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</si>
  <si>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</si>
  <si>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</si>
  <si>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</si>
  <si>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</si>
  <si>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</si>
  <si>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</si>
  <si>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</si>
  <si>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</si>
  <si>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</si>
  <si>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</si>
  <si>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</si>
  <si>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</si>
  <si>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</si>
  <si>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</si>
  <si>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</si>
  <si>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</si>
  <si>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</si>
  <si>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</si>
  <si>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</si>
  <si>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</si>
  <si>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</si>
  <si>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</si>
  <si>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</si>
  <si>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</si>
  <si>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</si>
  <si>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</si>
  <si>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</si>
  <si>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</si>
  <si>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</si>
  <si>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</si>
  <si>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</si>
  <si>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</si>
  <si>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</si>
  <si>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</si>
  <si>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</si>
  <si>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</si>
  <si>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</si>
  <si>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</si>
  <si>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</si>
  <si>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</si>
  <si>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</si>
  <si>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</si>
  <si>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</si>
  <si>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</si>
  <si>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</si>
  <si>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</si>
  <si>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</si>
  <si>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</si>
  <si>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</si>
  <si>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</si>
  <si>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</si>
  <si>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</si>
  <si>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</si>
  <si>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</si>
  <si>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</si>
  <si>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</si>
  <si>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</si>
  <si>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</si>
  <si>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</si>
  <si>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</si>
  <si>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</si>
  <si>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</si>
  <si>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</si>
  <si>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</si>
  <si>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</si>
  <si>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</si>
  <si>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</si>
  <si>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</si>
  <si>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</si>
  <si>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</si>
  <si>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</si>
  <si>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</si>
  <si>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</si>
  <si>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</si>
  <si>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</si>
  <si>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</si>
  <si>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</si>
  <si>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</si>
  <si>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</si>
  <si>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</si>
  <si>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</si>
  <si>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</si>
  <si>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</si>
  <si>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</si>
  <si>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</si>
  <si>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</si>
  <si>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</si>
  <si>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</si>
  <si>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</si>
  <si>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</si>
  <si>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</si>
  <si>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</si>
  <si>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</si>
  <si>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</si>
  <si>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</si>
  <si>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</si>
  <si>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</si>
  <si>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</si>
  <si>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</si>
  <si>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</si>
  <si>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</si>
  <si>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</si>
  <si>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</si>
  <si>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</si>
  <si>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</si>
  <si>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</si>
  <si>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</si>
  <si>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</si>
  <si>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</si>
  <si>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</si>
  <si>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</si>
  <si>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</si>
  <si>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</si>
  <si>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</si>
  <si>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</si>
  <si>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</si>
  <si>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</si>
  <si>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</si>
  <si>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</si>
  <si>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</si>
  <si>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</si>
  <si>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</si>
  <si>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</si>
  <si>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</si>
  <si>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</si>
  <si>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</si>
  <si>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</si>
  <si>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</si>
  <si>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</si>
  <si>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</si>
  <si>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</si>
  <si>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</si>
  <si>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</si>
  <si>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</si>
  <si>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</si>
  <si>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</si>
  <si>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</si>
  <si>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</si>
  <si>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</si>
  <si>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</si>
  <si>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</si>
  <si>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</si>
  <si>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</si>
  <si>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</si>
  <si>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</si>
  <si>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</si>
  <si>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</si>
  <si>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</si>
  <si>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</si>
  <si>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</si>
  <si>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</si>
  <si>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</si>
  <si>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</si>
  <si>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</si>
  <si>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</si>
  <si>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</si>
  <si>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</si>
  <si>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</si>
  <si>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</si>
  <si>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</si>
  <si>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</si>
  <si>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</si>
  <si>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</si>
  <si>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</si>
  <si>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</si>
  <si>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</si>
  <si>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</si>
  <si>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</si>
  <si>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</si>
  <si>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</si>
  <si>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</si>
  <si>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</si>
  <si>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</si>
  <si>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</si>
  <si>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</si>
  <si>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</si>
  <si>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</si>
  <si>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</si>
  <si>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</si>
  <si>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</si>
  <si>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</si>
  <si>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</si>
  <si>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</si>
  <si>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</si>
  <si>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</si>
  <si>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</si>
  <si>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</si>
  <si>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</si>
  <si>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</si>
  <si>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</si>
  <si>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</si>
  <si>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</si>
  <si>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</si>
  <si>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</si>
  <si>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</si>
  <si>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</si>
  <si>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</si>
  <si>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</si>
  <si>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</si>
  <si>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</si>
  <si>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</si>
  <si>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</si>
  <si>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</si>
  <si>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</si>
  <si>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</si>
  <si>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</si>
  <si>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</si>
  <si>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</si>
  <si>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</si>
  <si>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</si>
  <si>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</si>
  <si>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</si>
  <si>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</si>
  <si>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</si>
  <si>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</si>
  <si>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</si>
  <si>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</si>
  <si>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</si>
  <si>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</si>
  <si>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</si>
  <si>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</si>
  <si>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</si>
  <si>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</si>
  <si>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</si>
  <si>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</si>
  <si>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</si>
  <si>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</si>
  <si>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</si>
  <si>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</si>
  <si>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</si>
  <si>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</si>
  <si>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</si>
  <si>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</si>
  <si>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</si>
  <si>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</si>
  <si>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</si>
  <si>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</si>
  <si>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</si>
  <si>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</si>
  <si>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</si>
  <si>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</si>
  <si>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</si>
  <si>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</si>
  <si>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</si>
  <si>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</si>
  <si>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</si>
  <si>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</si>
  <si>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</si>
  <si>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</si>
  <si>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</si>
  <si>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</si>
  <si>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</si>
  <si>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</si>
  <si>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</si>
  <si>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</si>
  <si>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</si>
  <si>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</si>
  <si>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</si>
  <si>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</si>
  <si>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</si>
  <si>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</si>
  <si>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</si>
  <si>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</si>
  <si>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</si>
  <si>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</si>
  <si>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</si>
  <si>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</si>
  <si>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</si>
  <si>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</si>
  <si>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</si>
  <si>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</si>
  <si>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</si>
  <si>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</si>
  <si>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</si>
  <si>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</si>
  <si>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</si>
  <si>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</si>
  <si>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</si>
  <si>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</si>
  <si>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</si>
  <si>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</si>
  <si>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</si>
  <si>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</si>
  <si>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</si>
  <si>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</si>
  <si>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</si>
  <si>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</si>
  <si>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</si>
  <si>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</si>
  <si>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</si>
  <si>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</si>
  <si>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</si>
  <si>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</si>
  <si>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</si>
  <si>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</si>
  <si>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</si>
  <si>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</si>
  <si>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</si>
  <si>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</si>
  <si>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</si>
  <si>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</si>
  <si>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</si>
  <si>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</si>
  <si>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</si>
  <si>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</si>
  <si>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</si>
  <si>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</si>
  <si>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</si>
  <si>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</si>
  <si>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</si>
  <si>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</si>
  <si>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</si>
  <si>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</si>
  <si>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</si>
  <si>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</si>
  <si>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</si>
  <si>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</si>
  <si>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</si>
  <si>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</si>
  <si>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</si>
  <si>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</si>
  <si>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</si>
  <si>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</si>
  <si>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</si>
  <si>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</si>
  <si>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</si>
  <si>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</si>
  <si>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</si>
  <si>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</si>
  <si>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</si>
  <si>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</si>
  <si>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</si>
  <si>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</si>
  <si>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</si>
  <si>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</si>
  <si>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</si>
  <si>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</si>
  <si>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</si>
  <si>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</si>
  <si>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</si>
  <si>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</si>
  <si>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</si>
  <si>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</si>
  <si>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</si>
  <si>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</si>
  <si>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</si>
  <si>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</si>
  <si>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</si>
  <si>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</si>
  <si>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</si>
  <si>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</si>
  <si>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</si>
  <si>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</si>
  <si>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</si>
  <si>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</si>
  <si>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</si>
  <si>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</si>
  <si>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</si>
  <si>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</si>
  <si>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</si>
  <si>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</si>
  <si>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</si>
  <si>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</si>
  <si>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</si>
  <si>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</si>
  <si>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</si>
  <si>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</si>
  <si>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</si>
  <si>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</si>
  <si>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</si>
  <si>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</si>
  <si>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</si>
  <si>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</si>
  <si>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</si>
  <si>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</si>
  <si>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</si>
  <si>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</si>
  <si>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</si>
  <si>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</si>
  <si>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</si>
  <si>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</si>
  <si>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</si>
  <si>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</si>
  <si>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</si>
  <si>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</si>
  <si>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</si>
  <si>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</si>
  <si>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</si>
  <si>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</si>
  <si>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</si>
  <si>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</si>
  <si>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</si>
  <si>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</si>
  <si>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</si>
  <si>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</si>
  <si>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</si>
  <si>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</si>
  <si>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</si>
  <si>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</si>
  <si>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</si>
  <si>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</si>
  <si>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</si>
  <si>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</si>
  <si>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</si>
  <si>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</si>
  <si>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</si>
  <si>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</si>
  <si>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</si>
  <si>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</si>
  <si>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</si>
  <si>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</si>
  <si>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</si>
  <si>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</si>
  <si>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</si>
  <si>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</si>
  <si>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</si>
  <si>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</si>
  <si>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</si>
  <si>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</si>
  <si>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</si>
  <si>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</si>
  <si>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</si>
  <si>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</si>
  <si>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</si>
  <si>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</si>
  <si>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</si>
  <si>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</si>
  <si>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</si>
  <si>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</si>
  <si>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</si>
  <si>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</si>
  <si>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</si>
  <si>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</si>
  <si>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</si>
  <si>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</si>
  <si>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</si>
  <si>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</si>
  <si>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</si>
  <si>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</si>
  <si>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</si>
  <si>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</si>
  <si>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</si>
  <si>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</si>
  <si>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</si>
  <si>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</si>
  <si>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</si>
  <si>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</si>
  <si>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</si>
  <si>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</si>
  <si>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</si>
  <si>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</si>
  <si>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</si>
  <si>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</si>
  <si>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</si>
  <si>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</si>
  <si>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</si>
  <si>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</si>
  <si>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</si>
  <si>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</si>
  <si>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</si>
  <si>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</si>
  <si>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</si>
  <si>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</si>
  <si>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</si>
  <si>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</si>
  <si>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</si>
  <si>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</si>
  <si>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</si>
  <si>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</si>
  <si>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</si>
  <si>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</si>
  <si>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</si>
  <si>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</si>
  <si>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</si>
  <si>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</si>
  <si>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</si>
  <si>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</si>
  <si>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</si>
  <si>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</si>
  <si>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</si>
  <si>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</si>
  <si>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</si>
  <si>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</si>
  <si>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</si>
  <si>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</si>
  <si>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</si>
  <si>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</si>
  <si>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</si>
  <si>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</si>
  <si>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</si>
  <si>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</si>
  <si>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</si>
  <si>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</si>
  <si>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</si>
  <si>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</si>
  <si>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</si>
  <si>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</si>
  <si>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</si>
  <si>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</si>
  <si>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</si>
  <si>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</si>
  <si>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</si>
  <si>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</si>
  <si>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</si>
  <si>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</si>
  <si>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</si>
  <si>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</si>
  <si>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</si>
  <si>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</si>
  <si>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</si>
  <si>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</si>
  <si>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</si>
  <si>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</si>
  <si>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</si>
  <si>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</si>
  <si>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</si>
  <si>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</si>
  <si>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</si>
  <si>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</si>
  <si>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</si>
  <si>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</si>
  <si>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</si>
  <si>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</si>
  <si>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</si>
  <si>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</si>
  <si>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</si>
  <si>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</si>
  <si>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</si>
  <si>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</si>
  <si>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</si>
  <si>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</si>
  <si>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</si>
  <si>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</si>
  <si>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</si>
  <si>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</si>
  <si>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</si>
  <si>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</si>
  <si>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</si>
  <si>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</si>
  <si>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</si>
  <si>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</si>
  <si>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</si>
  <si>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</si>
  <si>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</si>
  <si>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</si>
  <si>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</si>
  <si>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</si>
  <si>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</si>
  <si>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</si>
  <si>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</si>
  <si>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</si>
  <si>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</si>
  <si>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</si>
  <si>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</si>
  <si>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</si>
  <si>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</si>
  <si>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</si>
  <si>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</si>
  <si>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</si>
  <si>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</si>
  <si>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</si>
  <si>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</si>
  <si>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</si>
  <si>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</si>
  <si>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</si>
  <si>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</si>
  <si>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</si>
  <si>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</si>
  <si>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</si>
  <si>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</si>
  <si>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</si>
  <si>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</si>
  <si>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</si>
  <si>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</si>
  <si>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</si>
  <si>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</si>
  <si>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</si>
  <si>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</si>
  <si>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</si>
  <si>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</si>
  <si>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</si>
  <si>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</si>
  <si>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</si>
  <si>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</si>
  <si>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</si>
  <si>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</si>
  <si>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</si>
  <si>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</si>
  <si>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</si>
  <si>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</si>
  <si>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</si>
  <si>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</si>
  <si>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</si>
  <si>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</si>
  <si>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</si>
  <si>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</si>
  <si>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</si>
  <si>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</si>
  <si>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</si>
  <si>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</si>
  <si>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</si>
  <si>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</si>
  <si>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</si>
  <si>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</si>
  <si>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</si>
  <si>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</si>
  <si>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</si>
  <si>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</si>
  <si>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</si>
  <si>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</si>
  <si>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</si>
  <si>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</si>
  <si>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</si>
  <si>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</si>
  <si>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</si>
  <si>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</si>
  <si>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</si>
  <si>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</si>
  <si>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</si>
  <si>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</si>
  <si>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</si>
  <si>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</si>
  <si>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</si>
  <si>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</si>
  <si>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</si>
  <si>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</si>
  <si>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</si>
  <si>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</si>
  <si>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</si>
  <si>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</si>
  <si>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</si>
  <si>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</si>
  <si>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</si>
  <si>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</si>
  <si>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</si>
  <si>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</si>
  <si>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</si>
  <si>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</si>
  <si>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</si>
  <si>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</si>
  <si>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</si>
  <si>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</si>
  <si>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</si>
  <si>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</si>
  <si>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</si>
  <si>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</si>
  <si>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</si>
  <si>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</si>
  <si>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</si>
  <si>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</si>
  <si>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</si>
  <si>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</si>
  <si>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</si>
  <si>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</si>
  <si>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</si>
  <si>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</si>
  <si>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</si>
  <si>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</si>
  <si>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</si>
  <si>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</si>
  <si>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</si>
  <si>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</si>
  <si>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</si>
  <si>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</si>
  <si>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</si>
  <si>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</si>
  <si>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</si>
  <si>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</si>
  <si>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</si>
  <si>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</si>
  <si>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</si>
  <si>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</si>
  <si>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</si>
  <si>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</si>
  <si>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</si>
  <si>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</si>
  <si>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</si>
  <si>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</si>
  <si>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</si>
  <si>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</si>
  <si>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</si>
  <si>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</si>
  <si>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</si>
  <si>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</si>
  <si>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</si>
  <si>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</si>
  <si>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</si>
  <si>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</si>
  <si>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</si>
  <si>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</si>
  <si>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</si>
  <si>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</si>
  <si>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</si>
  <si>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</si>
  <si>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</si>
  <si>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</si>
  <si>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</si>
  <si>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</si>
  <si>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</si>
  <si>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</si>
  <si>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</si>
  <si>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</si>
  <si>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</si>
  <si>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</si>
  <si>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</si>
  <si>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</si>
  <si>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</si>
  <si>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</si>
  <si>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</si>
  <si>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</si>
  <si>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</si>
  <si>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</si>
  <si>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</si>
  <si>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</si>
  <si>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</si>
  <si>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</si>
  <si>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</si>
  <si>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</si>
  <si>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</si>
  <si>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</si>
  <si>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</si>
  <si>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</si>
  <si>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</si>
  <si>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</si>
  <si>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</si>
  <si>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</si>
  <si>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</si>
  <si>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</si>
  <si>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</si>
  <si>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</si>
  <si>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</si>
  <si>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</si>
  <si>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</si>
  <si>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</si>
  <si>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</si>
  <si>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</si>
  <si>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</si>
  <si>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</si>
  <si>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</si>
  <si>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</si>
  <si>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</si>
  <si>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</si>
  <si>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</si>
  <si>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</si>
  <si>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</si>
  <si>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</si>
  <si>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</si>
  <si>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</si>
  <si>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</si>
  <si>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</si>
  <si>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</si>
  <si>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</si>
  <si>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</si>
  <si>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</si>
  <si>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</si>
  <si>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</si>
  <si>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</si>
  <si>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</si>
  <si>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</si>
  <si>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</si>
  <si>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</si>
  <si>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</si>
  <si>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</si>
  <si>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</si>
  <si>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</si>
  <si>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</si>
  <si>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</si>
  <si>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</si>
  <si>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</si>
  <si>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</si>
  <si>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</si>
  <si>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</si>
  <si>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</si>
  <si>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</si>
  <si>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</si>
  <si>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</si>
  <si>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</si>
  <si>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</si>
  <si>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</si>
  <si>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</si>
  <si>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</si>
  <si>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</si>
  <si>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</si>
  <si>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</si>
  <si>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</si>
  <si>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</si>
  <si>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</si>
  <si>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</si>
  <si>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</si>
  <si>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</si>
  <si>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</si>
  <si>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</si>
  <si>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</si>
  <si>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</si>
  <si>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</si>
  <si>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</si>
  <si>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</si>
  <si>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</si>
  <si>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</si>
  <si>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</si>
  <si>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</si>
  <si>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</si>
  <si>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</si>
  <si>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</si>
  <si>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</si>
  <si>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</si>
  <si>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</si>
  <si>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</si>
  <si>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</si>
  <si>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</si>
  <si>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</si>
  <si>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</si>
  <si>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</si>
  <si>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</si>
  <si>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</si>
  <si>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</si>
  <si>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</si>
  <si>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</si>
  <si>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</si>
  <si>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</si>
  <si>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</si>
  <si>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</si>
  <si>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</si>
  <si>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</si>
  <si>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</si>
  <si>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</si>
  <si>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</si>
  <si>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</si>
  <si>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</si>
  <si>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</si>
  <si>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</si>
  <si>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</si>
  <si>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</si>
  <si>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</si>
  <si>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</si>
  <si>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</si>
  <si>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</si>
  <si>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</si>
  <si>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</si>
  <si>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</si>
  <si>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</si>
  <si>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</si>
  <si>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</si>
  <si>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</si>
  <si>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</si>
  <si>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</si>
  <si>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</si>
  <si>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</si>
  <si>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</si>
  <si>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</si>
  <si>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</si>
  <si>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</si>
  <si>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</si>
  <si>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</si>
  <si>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</si>
  <si>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</si>
  <si>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</si>
  <si>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</si>
  <si>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</si>
  <si>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</si>
  <si>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</si>
  <si>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</si>
  <si>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</si>
  <si>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</si>
  <si>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</si>
  <si>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</si>
  <si>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</si>
  <si>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</si>
  <si>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</si>
  <si>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</si>
  <si>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</si>
  <si>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</si>
  <si>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</si>
  <si>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</si>
  <si>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</si>
  <si>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</si>
  <si>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</si>
  <si>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</si>
  <si>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</si>
  <si>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</si>
  <si>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</si>
  <si>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</si>
  <si>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</si>
  <si>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</si>
  <si>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</si>
  <si>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</si>
  <si>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</si>
  <si>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</si>
  <si>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</si>
  <si>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</si>
  <si>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</si>
  <si>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</si>
  <si>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</si>
  <si>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</si>
  <si>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</si>
  <si>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</si>
  <si>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</si>
  <si>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</si>
  <si>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</si>
  <si>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</si>
  <si>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</si>
  <si>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</si>
  <si>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</si>
  <si>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</si>
  <si>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</si>
  <si>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</si>
  <si>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</si>
  <si>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</si>
  <si>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</si>
  <si>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</si>
  <si>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</si>
  <si>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</si>
  <si>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</si>
  <si>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</si>
  <si>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</si>
  <si>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</si>
  <si>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</si>
  <si>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</si>
  <si>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</si>
  <si>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</si>
  <si>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</si>
  <si>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</si>
  <si>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</si>
  <si>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</si>
  <si>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</si>
  <si>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</si>
  <si>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</si>
  <si>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</si>
  <si>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</si>
  <si>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</si>
  <si>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</si>
  <si>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</si>
  <si>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</si>
  <si>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</si>
  <si>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</si>
  <si>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</si>
  <si>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</si>
  <si>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</si>
  <si>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</si>
  <si>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</si>
  <si>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</si>
  <si>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</si>
  <si>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</si>
  <si>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</si>
  <si>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</si>
  <si>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</si>
  <si>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</si>
  <si>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</si>
  <si>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</si>
  <si>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</si>
  <si>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</si>
  <si>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</si>
  <si>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</si>
  <si>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</si>
  <si>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</si>
  <si>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</si>
  <si>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</si>
  <si>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</si>
  <si>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</si>
  <si>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</si>
  <si>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</si>
  <si>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</si>
  <si>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</si>
  <si>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</si>
  <si>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</si>
  <si>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</si>
  <si>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</si>
  <si>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</si>
  <si>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</si>
  <si>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</si>
  <si>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</si>
  <si>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</si>
  <si>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</si>
  <si>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</si>
  <si>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</si>
  <si>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</si>
  <si>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</si>
  <si>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</si>
  <si>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</si>
  <si>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</si>
  <si>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</si>
  <si>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</si>
  <si>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</si>
  <si>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</si>
  <si>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</si>
  <si>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</si>
  <si>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</si>
  <si>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</si>
  <si>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</si>
  <si>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</si>
  <si>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</si>
  <si>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</si>
  <si>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</si>
  <si>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</si>
  <si>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</si>
  <si>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</si>
  <si>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</si>
  <si>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</si>
  <si>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</si>
  <si>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</si>
  <si>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</si>
  <si>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</si>
  <si>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</si>
  <si>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</si>
  <si>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</si>
  <si>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</si>
  <si>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</si>
  <si>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</si>
  <si>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</si>
  <si>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</si>
  <si>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</si>
  <si>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</si>
  <si>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</si>
  <si>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</si>
  <si>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</si>
  <si>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</si>
  <si>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</si>
  <si>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</si>
  <si>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</si>
  <si>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</si>
  <si>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</si>
  <si>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</si>
  <si>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</si>
  <si>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</si>
  <si>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</si>
  <si>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</si>
  <si>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</si>
  <si>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</si>
  <si>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</si>
  <si>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</si>
  <si>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</si>
  <si>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</si>
  <si>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</si>
  <si>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</si>
  <si>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</si>
  <si>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</si>
  <si>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</si>
  <si>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</si>
  <si>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</si>
  <si>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</si>
  <si>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</si>
  <si>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</si>
  <si>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</si>
  <si>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</si>
  <si>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</si>
  <si>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</si>
  <si>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</si>
  <si>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</si>
  <si>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</si>
  <si>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</si>
  <si>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</si>
  <si>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</si>
  <si>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</si>
  <si>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</si>
  <si>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</si>
  <si>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</si>
  <si>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</si>
  <si>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</si>
  <si>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</si>
  <si>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</si>
  <si>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</si>
  <si>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</si>
  <si>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</si>
  <si>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</si>
  <si>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</si>
  <si>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</si>
  <si>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</si>
  <si>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</si>
  <si>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</si>
  <si>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</si>
  <si>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</si>
  <si>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</si>
  <si>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</si>
  <si>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</si>
  <si>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</si>
  <si>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</si>
  <si>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</si>
  <si>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</si>
  <si>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</si>
  <si>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</si>
  <si>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</si>
  <si>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</si>
  <si>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</si>
  <si>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</si>
  <si>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</si>
  <si>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</si>
  <si>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</si>
  <si>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</si>
  <si>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</si>
  <si>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</si>
  <si>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</si>
  <si>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</si>
  <si>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</si>
  <si>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</si>
  <si>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</si>
  <si>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</si>
  <si>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</si>
  <si>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</si>
  <si>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</si>
  <si>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</si>
  <si>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</si>
  <si>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</si>
  <si>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</si>
  <si>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</si>
  <si>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</si>
  <si>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</si>
  <si>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</si>
  <si>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</si>
  <si>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</si>
  <si>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</si>
  <si>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</si>
  <si>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</si>
  <si>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</si>
  <si>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</si>
  <si>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</si>
  <si>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</si>
  <si>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</si>
  <si>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</si>
  <si>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</si>
  <si>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</si>
  <si>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</si>
  <si>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</si>
  <si>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</si>
  <si>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</si>
  <si>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</si>
  <si>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</si>
  <si>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</si>
  <si>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</si>
  <si>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</si>
  <si>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</si>
  <si>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</si>
  <si>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</si>
  <si>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</si>
  <si>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</si>
  <si>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</si>
  <si>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</si>
  <si>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</si>
  <si>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</si>
  <si>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</si>
  <si>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</si>
  <si>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</si>
  <si>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</si>
  <si>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</si>
  <si>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</si>
  <si>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</si>
  <si>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</si>
  <si>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</si>
  <si>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</si>
  <si>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</si>
  <si>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</si>
  <si>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</si>
  <si>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</si>
  <si>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</si>
  <si>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</si>
  <si>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</si>
  <si>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</si>
  <si>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</si>
  <si>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</si>
  <si>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</si>
  <si>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</si>
  <si>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</si>
  <si>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</si>
  <si>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</si>
  <si>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</si>
  <si>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</si>
  <si>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</si>
  <si>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</si>
  <si>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</si>
  <si>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</si>
  <si>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</si>
  <si>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</si>
  <si>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</si>
  <si>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</si>
  <si>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</si>
  <si>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</si>
  <si>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</si>
  <si>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</si>
  <si>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</si>
  <si>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</si>
  <si>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</si>
  <si>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</si>
  <si>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</si>
  <si>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</si>
  <si>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</si>
  <si>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</si>
  <si>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</si>
  <si>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</si>
  <si>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</si>
  <si>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</si>
  <si>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</si>
  <si>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</si>
  <si>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</si>
  <si>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</si>
  <si>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</si>
  <si>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</si>
  <si>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</si>
  <si>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</si>
  <si>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</si>
  <si>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</si>
  <si>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</si>
  <si>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</si>
  <si>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</si>
  <si>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</si>
  <si>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</si>
  <si>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</si>
  <si>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</si>
  <si>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</si>
  <si>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</si>
  <si>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</si>
  <si>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</si>
  <si>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</si>
  <si>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</si>
  <si>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</si>
  <si>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</si>
  <si>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</si>
  <si>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</si>
  <si>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</si>
  <si>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</si>
  <si>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</si>
  <si>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</si>
  <si>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</si>
  <si>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</si>
  <si>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</si>
  <si>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</si>
  <si>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</si>
  <si>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</si>
  <si>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</si>
  <si>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</si>
  <si>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</si>
  <si>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</si>
  <si>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</si>
  <si>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</si>
  <si>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</si>
  <si>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</si>
  <si>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</si>
  <si>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</si>
  <si>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</si>
  <si>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</si>
  <si>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</si>
  <si>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</si>
  <si>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</si>
  <si>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</si>
  <si>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</si>
  <si>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</si>
  <si>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</si>
  <si>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</si>
  <si>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</si>
  <si>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</si>
  <si>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</si>
  <si>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</si>
  <si>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</si>
  <si>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</si>
  <si>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</si>
  <si>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</si>
  <si>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</si>
  <si>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</si>
  <si>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</si>
  <si>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</si>
  <si>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</si>
  <si>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</si>
  <si>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</si>
  <si>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</si>
  <si>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</si>
  <si>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</si>
  <si>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</si>
  <si>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</si>
  <si>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</si>
  <si>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</si>
  <si>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</si>
  <si>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</si>
  <si>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</si>
  <si>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</si>
  <si>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</si>
  <si>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</si>
  <si>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</si>
  <si>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</si>
  <si>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</si>
  <si>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</si>
  <si>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</si>
  <si>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</si>
  <si>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</si>
  <si>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</si>
  <si>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</si>
  <si>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</si>
  <si>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</si>
  <si>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</si>
  <si>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</si>
  <si>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</si>
  <si>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</si>
  <si>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</si>
  <si>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</si>
  <si>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</si>
  <si>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</si>
  <si>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</si>
  <si>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</si>
  <si>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</si>
  <si>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</si>
  <si>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</si>
  <si>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</si>
  <si>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</si>
  <si>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</si>
  <si>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</si>
  <si>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</si>
  <si>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</si>
  <si>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</si>
  <si>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</si>
  <si>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</si>
  <si>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</si>
  <si>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</si>
  <si>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</si>
  <si>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</si>
  <si>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</si>
  <si>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</si>
  <si>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</si>
  <si>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</si>
  <si>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</si>
  <si>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</si>
  <si>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</si>
  <si>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</si>
  <si>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</si>
  <si>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</si>
  <si>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</si>
  <si>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</si>
  <si>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</si>
  <si>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</si>
  <si>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</si>
  <si>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</si>
  <si>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</si>
  <si>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</si>
  <si>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</si>
  <si>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</si>
  <si>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</si>
  <si>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</si>
  <si>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</si>
  <si>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</si>
  <si>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</si>
  <si>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</si>
  <si>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</si>
  <si>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</si>
  <si>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</si>
  <si>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</si>
  <si>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</si>
  <si>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</si>
  <si>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</si>
  <si>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</si>
  <si>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</si>
  <si>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</si>
  <si>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</si>
  <si>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</si>
  <si>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</si>
  <si>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</si>
  <si>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</si>
  <si>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</si>
  <si>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</si>
  <si>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</si>
  <si>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</si>
  <si>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</si>
  <si>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</si>
  <si>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</si>
  <si>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</si>
  <si>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</si>
  <si>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</si>
  <si>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</si>
  <si>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</si>
  <si>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</si>
  <si>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</si>
  <si>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</si>
  <si>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</si>
  <si>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</si>
  <si>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</si>
  <si>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</si>
  <si>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</si>
  <si>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</si>
  <si>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</si>
  <si>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</si>
  <si>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</si>
  <si>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</si>
  <si>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</si>
  <si>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</si>
  <si>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</si>
  <si>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</si>
  <si>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</si>
  <si>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</si>
  <si>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</si>
  <si>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</si>
  <si>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</si>
  <si>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</si>
  <si>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</si>
  <si>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</si>
  <si>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</si>
  <si>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</si>
  <si>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</si>
  <si>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</si>
  <si>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</si>
  <si>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</si>
  <si>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</si>
  <si>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</si>
  <si>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</si>
  <si>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</si>
  <si>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</si>
  <si>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</si>
  <si>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</si>
  <si>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</si>
  <si>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</si>
  <si>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</si>
  <si>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</si>
  <si>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</si>
  <si>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</si>
  <si>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</si>
  <si>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</si>
  <si>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</si>
  <si>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</si>
  <si>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</si>
  <si>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</si>
  <si>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</si>
  <si>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</si>
  <si>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</si>
  <si>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</si>
  <si>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</si>
  <si>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</si>
  <si>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</si>
  <si>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</si>
  <si>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</si>
  <si>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</si>
  <si>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</si>
  <si>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</si>
  <si>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</si>
  <si>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</si>
  <si>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</si>
  <si>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</si>
  <si>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</si>
  <si>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</si>
  <si>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</si>
  <si>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</si>
  <si>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</si>
  <si>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</si>
  <si>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</si>
  <si>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</si>
  <si>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</si>
  <si>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</si>
  <si>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</si>
  <si>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</si>
  <si>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</si>
  <si>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</si>
  <si>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</si>
  <si>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</si>
  <si>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</si>
  <si>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</si>
  <si>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</si>
  <si>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</si>
  <si>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</si>
  <si>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</si>
  <si>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</si>
  <si>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</si>
  <si>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</si>
  <si>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</si>
  <si>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</si>
  <si>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</si>
  <si>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</si>
  <si>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</si>
  <si>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</si>
  <si>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</si>
  <si>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</si>
  <si>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</si>
  <si>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</si>
  <si>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</si>
  <si>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</si>
  <si>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</si>
  <si>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</si>
  <si>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</si>
  <si>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</si>
  <si>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</si>
  <si>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</si>
  <si>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</si>
  <si>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</si>
  <si>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</si>
  <si>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</si>
  <si>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</si>
  <si>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</si>
  <si>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</si>
  <si>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</si>
  <si>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</si>
  <si>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</si>
  <si>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</si>
  <si>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</si>
  <si>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</si>
  <si>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</si>
  <si>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</si>
  <si>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</si>
  <si>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</si>
  <si>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</si>
  <si>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</si>
  <si>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</si>
  <si>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</si>
  <si>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</si>
  <si>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</si>
  <si>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</si>
  <si>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</si>
  <si>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</si>
  <si>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</si>
  <si>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</si>
  <si>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</si>
  <si>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</si>
  <si>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</si>
  <si>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</si>
  <si>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</si>
  <si>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</si>
  <si>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</si>
  <si>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</si>
  <si>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</si>
  <si>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</si>
  <si>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</si>
  <si>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</si>
  <si>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</si>
  <si>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</si>
  <si>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</si>
  <si>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</si>
  <si>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</si>
  <si>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</si>
  <si>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</si>
  <si>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</si>
  <si>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</si>
  <si>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</si>
  <si>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</si>
  <si>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</si>
  <si>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</si>
  <si>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</si>
  <si>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</si>
  <si>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</si>
  <si>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</si>
  <si>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</si>
  <si>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</si>
  <si>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</si>
  <si>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</si>
  <si>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</si>
  <si>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</si>
  <si>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</si>
  <si>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</si>
  <si>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</si>
  <si>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</si>
  <si>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</si>
  <si>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</si>
  <si>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</si>
  <si>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</si>
  <si>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</si>
  <si>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</si>
  <si>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</si>
  <si>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</si>
  <si>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</si>
  <si>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</si>
  <si>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</si>
  <si>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</si>
  <si>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</si>
  <si>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</si>
  <si>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</si>
  <si>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</si>
  <si>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</si>
  <si>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</si>
  <si>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</si>
  <si>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</si>
  <si>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</si>
  <si>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</si>
  <si>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</si>
  <si>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</si>
  <si>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</si>
  <si>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</si>
  <si>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</si>
  <si>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</si>
  <si>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</si>
  <si>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</si>
  <si>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</si>
  <si>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</si>
  <si>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</si>
  <si>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</si>
  <si>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</si>
  <si>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</si>
  <si>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</si>
  <si>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</si>
  <si>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</si>
  <si>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</si>
  <si>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</si>
  <si>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</si>
  <si>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</si>
  <si>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</si>
  <si>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</si>
  <si>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</si>
  <si>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</si>
  <si>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</si>
  <si>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</si>
  <si>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</si>
  <si>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</si>
  <si>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</si>
  <si>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</si>
  <si>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</si>
  <si>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</si>
  <si>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</si>
  <si>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</si>
  <si>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</si>
  <si>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</si>
  <si>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</si>
  <si>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</si>
  <si>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</si>
  <si>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</si>
  <si>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</si>
  <si>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</si>
  <si>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</si>
  <si>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</si>
  <si>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</si>
  <si>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</si>
  <si>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</si>
  <si>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</si>
  <si>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</si>
  <si>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</si>
  <si>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</si>
  <si>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</si>
  <si>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</si>
  <si>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</si>
  <si>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</si>
  <si>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</si>
  <si>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</si>
  <si>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</si>
  <si>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</si>
  <si>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</si>
  <si>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</si>
  <si>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</si>
  <si>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</si>
  <si>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</si>
  <si>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</si>
  <si>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</si>
  <si>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</si>
  <si>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</si>
  <si>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</si>
  <si>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</si>
  <si>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</si>
  <si>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</si>
  <si>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</si>
  <si>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</si>
  <si>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</si>
  <si>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</si>
  <si>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</si>
  <si>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</si>
  <si>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</si>
  <si>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</si>
  <si>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</si>
  <si>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</si>
  <si>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</si>
  <si>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</si>
  <si>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</si>
  <si>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</si>
  <si>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</si>
  <si>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</si>
  <si>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</si>
  <si>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</si>
  <si>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</si>
  <si>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</si>
  <si>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</si>
  <si>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</si>
  <si>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</si>
  <si>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</si>
  <si>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</si>
  <si>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</si>
  <si>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</si>
  <si>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</si>
  <si>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</si>
  <si>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</si>
  <si>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</si>
  <si>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</si>
  <si>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</si>
  <si>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</si>
  <si>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</si>
  <si>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</si>
  <si>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</si>
  <si>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</si>
  <si>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</si>
  <si>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</si>
  <si>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</si>
  <si>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</si>
  <si>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</si>
  <si>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</si>
  <si>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</si>
  <si>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</si>
  <si>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</si>
  <si>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</si>
  <si>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</si>
  <si>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</si>
  <si>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</si>
  <si>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</si>
  <si>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</si>
  <si>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</si>
  <si>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</si>
  <si>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</si>
  <si>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</si>
  <si>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</si>
  <si>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</si>
  <si>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</si>
  <si>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</si>
  <si>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</si>
  <si>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</si>
  <si>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</si>
  <si>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</si>
  <si>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</si>
  <si>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</si>
  <si>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</si>
  <si>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</si>
  <si>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</si>
  <si>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</si>
  <si>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</si>
  <si>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</si>
  <si>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</si>
  <si>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</si>
  <si>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</si>
  <si>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</si>
  <si>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</si>
  <si>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</si>
  <si>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</si>
  <si>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</si>
  <si>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</si>
  <si>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</si>
  <si>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</si>
  <si>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</si>
  <si>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</si>
  <si>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</si>
  <si>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</si>
  <si>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</si>
  <si>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</si>
  <si>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</si>
  <si>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</si>
  <si>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</si>
  <si>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</si>
  <si>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</si>
  <si>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</si>
  <si>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</si>
  <si>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</si>
  <si>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</si>
  <si>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</si>
  <si>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</si>
  <si>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</si>
  <si>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</si>
  <si>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</si>
  <si>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</si>
  <si>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</si>
  <si>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</si>
  <si>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</si>
  <si>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</si>
  <si>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</si>
  <si>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</si>
  <si>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</si>
  <si>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</si>
  <si>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</si>
  <si>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</si>
  <si>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</si>
  <si>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</si>
  <si>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</si>
  <si>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</si>
  <si>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</si>
  <si>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</si>
  <si>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</si>
  <si>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</si>
  <si>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</si>
  <si>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</si>
  <si>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</si>
  <si>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</si>
  <si>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</si>
  <si>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</si>
  <si>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</si>
  <si>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</si>
  <si>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</si>
  <si>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</si>
  <si>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</si>
  <si>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</si>
  <si>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</si>
  <si>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</si>
  <si>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</si>
  <si>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</si>
  <si>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</si>
  <si>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</si>
  <si>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</si>
  <si>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</si>
  <si>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</si>
  <si>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</si>
  <si>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</si>
  <si>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</si>
  <si>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</si>
  <si>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</si>
  <si>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</si>
  <si>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</si>
  <si>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</si>
  <si>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</si>
  <si>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</si>
  <si>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</si>
  <si>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</si>
  <si>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</si>
  <si>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</si>
  <si>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</si>
  <si>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</si>
  <si>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</si>
  <si>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</si>
  <si>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</si>
  <si>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</si>
  <si>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</si>
  <si>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</si>
  <si>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</si>
  <si>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</si>
  <si>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</si>
  <si>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</si>
  <si>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</si>
  <si>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</si>
  <si>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</si>
  <si>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</si>
  <si>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</si>
  <si>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</si>
  <si>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</si>
  <si>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</si>
  <si>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</si>
  <si>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</si>
  <si>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</si>
  <si>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</si>
  <si>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</si>
  <si>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</si>
  <si>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</si>
  <si>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</si>
  <si>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</si>
  <si>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</si>
  <si>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</si>
  <si>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</si>
  <si>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</si>
  <si>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</si>
  <si>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</si>
  <si>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</si>
  <si>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</si>
  <si>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</si>
  <si>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</si>
  <si>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</si>
  <si>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</si>
  <si>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</si>
  <si>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</si>
  <si>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</si>
  <si>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</si>
  <si>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</si>
  <si>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</si>
  <si>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</si>
  <si>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</si>
  <si>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</si>
  <si>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</si>
  <si>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</si>
  <si>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</si>
  <si>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</si>
  <si>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</si>
  <si>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</si>
  <si>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</si>
  <si>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</si>
  <si>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</si>
  <si>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</si>
  <si>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</si>
  <si>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</si>
  <si>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</si>
  <si>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</si>
  <si>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</si>
  <si>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</si>
  <si>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</si>
  <si>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</si>
  <si>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</si>
  <si>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</si>
  <si>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</si>
  <si>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</si>
  <si>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</si>
  <si>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</si>
  <si>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</si>
  <si>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</si>
  <si>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</si>
  <si>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</si>
  <si>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</si>
  <si>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</si>
  <si>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</si>
  <si>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</si>
  <si>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</si>
  <si>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</si>
  <si>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</si>
  <si>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</si>
  <si>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</si>
  <si>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</si>
  <si>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</si>
  <si>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</si>
  <si>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</si>
  <si>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</si>
  <si>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</si>
  <si>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</si>
  <si>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</si>
  <si>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</si>
  <si>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</si>
  <si>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</si>
  <si>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</si>
  <si>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</si>
  <si>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</si>
  <si>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</si>
  <si>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</si>
  <si>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</si>
  <si>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</si>
  <si>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</si>
  <si>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</si>
  <si>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</si>
  <si>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</si>
  <si>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</si>
  <si>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</si>
  <si>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</si>
  <si>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</si>
  <si>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</si>
  <si>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</si>
  <si>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</si>
  <si>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</si>
  <si>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</si>
  <si>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</si>
  <si>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</si>
  <si>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</si>
  <si>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</si>
  <si>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</si>
  <si>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</si>
  <si>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</si>
  <si>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</si>
  <si>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</si>
  <si>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</si>
  <si>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</si>
  <si>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</si>
  <si>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</si>
  <si>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</si>
  <si>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</si>
  <si>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</si>
  <si>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</si>
  <si>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</si>
  <si>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</si>
  <si>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</si>
  <si>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</si>
  <si>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</si>
  <si>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</si>
  <si>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</si>
  <si>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</si>
  <si>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</si>
  <si>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</si>
  <si>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</si>
  <si>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</si>
  <si>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</si>
  <si>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</si>
  <si>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</si>
  <si>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</si>
  <si>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</si>
  <si>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</si>
  <si>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</si>
  <si>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</si>
  <si>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</si>
  <si>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</si>
  <si>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</si>
  <si>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</si>
  <si>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</si>
  <si>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</si>
  <si>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</si>
  <si>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</si>
  <si>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</si>
  <si>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</si>
  <si>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</si>
  <si>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</si>
  <si>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</si>
  <si>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</si>
  <si>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</si>
  <si>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</si>
  <si>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</si>
  <si>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</si>
  <si>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</si>
  <si>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</si>
  <si>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</si>
  <si>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</si>
  <si>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</si>
  <si>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</si>
  <si>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</si>
  <si>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</si>
  <si>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</si>
  <si>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</si>
  <si>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</si>
  <si>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</si>
  <si>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</si>
  <si>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</si>
  <si>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</si>
  <si>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</si>
  <si>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</si>
  <si>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</si>
  <si>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</si>
  <si>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</si>
  <si>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</si>
  <si>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</si>
  <si>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</si>
  <si>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</si>
  <si>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</si>
  <si>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</si>
  <si>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</si>
  <si>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</si>
  <si>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</si>
  <si>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</si>
  <si>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</si>
  <si>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</si>
  <si>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</si>
  <si>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</si>
  <si>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</si>
  <si>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</si>
  <si>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</si>
  <si>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</si>
  <si>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</si>
  <si>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</si>
  <si>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</si>
  <si>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</si>
  <si>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</si>
  <si>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</si>
  <si>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</si>
  <si>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</si>
  <si>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</si>
  <si>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</si>
  <si>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</si>
  <si>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</si>
  <si>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</si>
  <si>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</si>
  <si>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</si>
  <si>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</si>
  <si>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</si>
  <si>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</si>
  <si>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</si>
  <si>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</si>
  <si>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</si>
  <si>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</si>
  <si>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</si>
  <si>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</si>
  <si>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</si>
  <si>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</si>
  <si>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</si>
  <si>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</si>
  <si>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</si>
  <si>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</si>
  <si>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</si>
  <si>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</si>
  <si>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</si>
  <si>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</si>
  <si>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</si>
  <si>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</si>
  <si>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</si>
  <si>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</si>
  <si>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</si>
  <si>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</si>
  <si>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</si>
  <si>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</si>
  <si>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</si>
  <si>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</si>
  <si>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</si>
  <si>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</si>
  <si>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</si>
  <si>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</si>
  <si>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</si>
  <si>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</si>
  <si>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</si>
  <si>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</si>
  <si>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</si>
  <si>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</si>
  <si>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</si>
  <si>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</si>
  <si>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</si>
  <si>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</si>
  <si>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</si>
  <si>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</si>
  <si>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</si>
  <si>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</si>
  <si>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</si>
  <si>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</si>
  <si>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</si>
  <si>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</si>
  <si>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</si>
  <si>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</si>
  <si>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</si>
  <si>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</si>
  <si>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</si>
  <si>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</si>
  <si>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</si>
  <si>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</si>
  <si>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</si>
  <si>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</si>
  <si>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</si>
  <si>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</si>
  <si>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</si>
  <si>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</si>
  <si>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</si>
  <si>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</si>
  <si>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</si>
  <si>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</si>
  <si>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</si>
  <si>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</si>
  <si>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</si>
  <si>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</si>
  <si>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</si>
  <si>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</si>
  <si>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</si>
  <si>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</si>
  <si>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</si>
  <si>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</si>
  <si>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</si>
  <si>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</si>
  <si>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</si>
  <si>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</si>
  <si>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</si>
  <si>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</si>
  <si>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</si>
  <si>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</si>
  <si>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</si>
  <si>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</si>
  <si>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</si>
  <si>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</si>
  <si>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</si>
  <si>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</si>
  <si>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</si>
  <si>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</si>
  <si>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</si>
  <si>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</si>
  <si>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</si>
  <si>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</si>
  <si>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</si>
  <si>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</si>
  <si>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</si>
  <si>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</si>
  <si>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</si>
  <si>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</si>
  <si>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</si>
  <si>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</si>
  <si>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</si>
  <si>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</si>
  <si>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</si>
  <si>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</si>
  <si>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</si>
  <si>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</si>
  <si>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</si>
  <si>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</si>
  <si>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</si>
  <si>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</si>
  <si>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</si>
  <si>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</si>
  <si>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</si>
  <si>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</si>
  <si>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</si>
  <si>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</si>
  <si>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</si>
  <si>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</si>
  <si>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</si>
  <si>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</si>
  <si>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</si>
  <si>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</si>
  <si>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</si>
  <si>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</si>
  <si>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</si>
  <si>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</si>
  <si>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</si>
  <si>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</si>
  <si>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</si>
  <si>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</si>
  <si>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</si>
  <si>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</si>
  <si>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</si>
  <si>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</si>
  <si>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</si>
  <si>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</si>
  <si>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</si>
  <si>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</si>
  <si>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</si>
  <si>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</si>
  <si>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</si>
  <si>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</si>
  <si>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</si>
  <si>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</si>
  <si>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</si>
  <si>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</si>
  <si>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</si>
  <si>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</si>
  <si>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</si>
  <si>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</si>
  <si>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</si>
  <si>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</si>
  <si>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</si>
  <si>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</si>
  <si>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</si>
  <si>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</si>
  <si>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</si>
  <si>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</si>
  <si>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</si>
  <si>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</si>
  <si>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</si>
  <si>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</si>
  <si>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</si>
  <si>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</si>
  <si>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</si>
  <si>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</si>
  <si>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</si>
  <si>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</si>
  <si>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</si>
  <si>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</si>
  <si>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</si>
  <si>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</si>
  <si>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</si>
  <si>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</si>
  <si>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</si>
  <si>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</si>
  <si>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</si>
  <si>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</si>
  <si>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</si>
  <si>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</si>
  <si>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</si>
  <si>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</si>
  <si>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</si>
  <si>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</si>
  <si>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</si>
  <si>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</si>
  <si>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</si>
  <si>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</si>
  <si>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</si>
  <si>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</si>
  <si>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</si>
  <si>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</si>
  <si>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</si>
  <si>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</si>
  <si>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</si>
  <si>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</si>
  <si>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</si>
  <si>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</si>
  <si>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</si>
  <si>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</si>
  <si>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</si>
  <si>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</si>
  <si>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</si>
  <si>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</si>
  <si>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</si>
  <si>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</si>
  <si>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</si>
  <si>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</si>
  <si>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</si>
  <si>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</si>
  <si>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</si>
  <si>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</si>
  <si>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</si>
  <si>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</si>
  <si>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</si>
  <si>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</si>
  <si>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</si>
  <si>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</si>
  <si>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</si>
  <si>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</si>
  <si>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</si>
  <si>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</si>
  <si>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</si>
  <si>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</si>
  <si>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</si>
  <si>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</si>
  <si>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</si>
  <si>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</si>
  <si>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</si>
  <si>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</si>
  <si>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</si>
  <si>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</si>
  <si>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</si>
  <si>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</si>
  <si>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</si>
  <si>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</si>
  <si>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</si>
  <si>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</si>
  <si>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</si>
  <si>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</si>
  <si>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</si>
  <si>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</si>
  <si>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</si>
  <si>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</si>
  <si>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</si>
  <si>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</si>
  <si>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</si>
  <si>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</si>
  <si>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</si>
  <si>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</si>
  <si>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</si>
  <si>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</si>
  <si>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</si>
  <si>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</si>
  <si>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</si>
  <si>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</si>
  <si>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</si>
  <si>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</si>
  <si>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</si>
  <si>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</si>
  <si>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</si>
  <si>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</si>
  <si>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</si>
  <si>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</si>
  <si>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</si>
  <si>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</si>
  <si>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</si>
  <si>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</si>
  <si>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</si>
  <si>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</si>
  <si>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</si>
  <si>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</si>
  <si>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</si>
  <si>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</si>
  <si>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</si>
  <si>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</si>
  <si>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</si>
  <si>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</si>
  <si>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</si>
  <si>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</si>
  <si>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</si>
  <si>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</si>
  <si>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</si>
  <si>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</si>
  <si>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</si>
  <si>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</si>
  <si>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</si>
  <si>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</si>
  <si>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</si>
  <si>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</si>
  <si>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</si>
  <si>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</si>
  <si>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</si>
  <si>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</si>
  <si>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</si>
  <si>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</si>
  <si>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</si>
  <si>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</si>
  <si>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</si>
  <si>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</si>
  <si>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</si>
  <si>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</si>
  <si>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</si>
  <si>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</si>
  <si>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</si>
  <si>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</si>
  <si>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</si>
  <si>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</si>
  <si>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</si>
  <si>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</si>
  <si>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</si>
  <si>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</si>
  <si>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</si>
  <si>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</si>
  <si>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</si>
  <si>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</si>
  <si>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</si>
  <si>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</si>
  <si>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</si>
  <si>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</si>
  <si>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</si>
  <si>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</si>
  <si>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</si>
  <si>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</si>
  <si>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</si>
  <si>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</si>
  <si>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</si>
  <si>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</si>
  <si>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</si>
  <si>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</si>
  <si>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</si>
  <si>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</si>
  <si>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</si>
  <si>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</si>
  <si>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</si>
  <si>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</si>
  <si>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</si>
  <si>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</si>
  <si>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</si>
  <si>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</si>
  <si>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</si>
  <si>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</si>
  <si>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</si>
  <si>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</si>
  <si>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</si>
  <si>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</si>
  <si>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</si>
  <si>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</si>
  <si>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</si>
  <si>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</si>
  <si>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</si>
  <si>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</si>
  <si>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</si>
  <si>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</si>
  <si>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</si>
  <si>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</si>
  <si>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</si>
  <si>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</si>
  <si>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</si>
  <si>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</si>
  <si>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</si>
  <si>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</si>
  <si>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</si>
  <si>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</si>
  <si>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</si>
  <si>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</si>
  <si>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</si>
  <si>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</si>
  <si>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</si>
  <si>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</si>
  <si>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</si>
  <si>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</si>
  <si>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</si>
  <si>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</si>
  <si>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</si>
  <si>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</si>
  <si>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</si>
  <si>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</si>
  <si>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</si>
  <si>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</si>
  <si>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</si>
  <si>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</si>
  <si>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</si>
  <si>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</si>
  <si>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</si>
  <si>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</si>
  <si>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</si>
  <si>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</si>
  <si>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</si>
  <si>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</si>
  <si>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</si>
  <si>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</si>
  <si>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</si>
  <si>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</si>
  <si>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</si>
  <si>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</si>
  <si>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</si>
  <si>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</si>
  <si>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</si>
  <si>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</si>
  <si>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</si>
  <si>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</si>
  <si>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</si>
  <si>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</si>
  <si>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</si>
  <si>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</si>
  <si>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</si>
  <si>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</si>
  <si>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</si>
  <si>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</si>
  <si>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</si>
  <si>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</si>
  <si>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</si>
  <si>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</si>
  <si>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</si>
  <si>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</si>
  <si>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</si>
  <si>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</si>
  <si>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</si>
  <si>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</si>
  <si>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</si>
  <si>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</si>
  <si>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</si>
  <si>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</si>
  <si>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</si>
  <si>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</si>
  <si>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</si>
  <si>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</si>
  <si>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</si>
  <si>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</si>
  <si>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</si>
  <si>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</si>
  <si>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</si>
  <si>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</si>
  <si>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</si>
  <si>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</si>
  <si>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</si>
  <si>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</si>
  <si>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</si>
  <si>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</si>
  <si>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</si>
  <si>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</si>
  <si>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</si>
  <si>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</si>
  <si>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</si>
  <si>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</si>
  <si>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</si>
  <si>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</si>
  <si>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</si>
  <si>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</si>
  <si>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</si>
  <si>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</si>
  <si>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</si>
  <si>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</si>
  <si>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</si>
  <si>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</si>
  <si>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</si>
  <si>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</si>
  <si>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</si>
  <si>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</si>
  <si>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</si>
  <si>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</si>
  <si>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</si>
  <si>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</si>
  <si>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</si>
  <si>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</si>
  <si>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</si>
  <si>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</si>
  <si>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</si>
  <si>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</si>
  <si>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</si>
  <si>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</si>
  <si>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</si>
  <si>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</si>
  <si>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</si>
  <si>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</si>
  <si>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</si>
  <si>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</si>
  <si>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</si>
  <si>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</si>
  <si>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</si>
  <si>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</si>
  <si>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</si>
  <si>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</si>
  <si>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</si>
  <si>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</si>
  <si>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</si>
  <si>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</si>
  <si>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</si>
  <si>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</si>
  <si>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</si>
  <si>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</si>
  <si>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</si>
  <si>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</si>
  <si>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</si>
  <si>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</si>
  <si>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</si>
  <si>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</si>
  <si>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</si>
  <si>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</si>
  <si>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</si>
  <si>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</si>
  <si>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</si>
  <si>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</si>
  <si>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</si>
  <si>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</si>
  <si>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</si>
  <si>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</si>
  <si>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</si>
  <si>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</si>
  <si>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</si>
  <si>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</si>
  <si>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</si>
  <si>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</si>
  <si>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</si>
  <si>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</si>
  <si>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</si>
  <si>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</si>
  <si>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</si>
  <si>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</si>
  <si>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</si>
  <si>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</si>
  <si>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</si>
  <si>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</si>
  <si>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</si>
  <si>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</si>
  <si>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</si>
  <si>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</si>
  <si>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</si>
  <si>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</si>
  <si>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</si>
  <si>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</si>
  <si>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</si>
  <si>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</si>
  <si>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</si>
  <si>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</si>
  <si>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</si>
  <si>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</si>
  <si>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</si>
  <si>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</si>
  <si>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</si>
  <si>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</si>
  <si>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</si>
  <si>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</si>
  <si>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</si>
  <si>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</si>
  <si>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</si>
  <si>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</si>
  <si>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</si>
  <si>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</si>
  <si>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</si>
  <si>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</si>
  <si>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</si>
  <si>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</si>
  <si>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</si>
  <si>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</si>
  <si>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</si>
  <si>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</si>
  <si>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</si>
  <si>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</si>
  <si>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</si>
  <si>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</si>
  <si>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</si>
  <si>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</si>
  <si>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</si>
  <si>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</si>
  <si>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</si>
  <si>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</si>
  <si>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</si>
  <si>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</si>
  <si>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</si>
  <si>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</si>
  <si>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</si>
  <si>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</si>
  <si>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</si>
  <si>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</si>
  <si>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</si>
  <si>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</si>
  <si>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</si>
  <si>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</si>
  <si>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</si>
  <si>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</si>
  <si>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</si>
  <si>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</si>
  <si>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</si>
  <si>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</si>
  <si>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</si>
  <si>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</si>
  <si>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</si>
  <si>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</si>
  <si>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</si>
  <si>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</si>
  <si>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</si>
  <si>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</si>
  <si>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</si>
  <si>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</si>
  <si>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</si>
  <si>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</si>
  <si>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</si>
  <si>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</si>
  <si>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</si>
  <si>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</si>
  <si>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</si>
  <si>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</si>
  <si>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</si>
  <si>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</si>
  <si>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</si>
  <si>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</si>
  <si>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</si>
  <si>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</si>
  <si>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</si>
  <si>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</si>
  <si>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</si>
  <si>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</si>
  <si>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</si>
  <si>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</si>
  <si>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</si>
  <si>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</si>
  <si>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</si>
  <si>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</si>
  <si>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</si>
  <si>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</si>
  <si>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</si>
  <si>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</si>
  <si>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</si>
  <si>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</si>
  <si>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</si>
  <si>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</si>
  <si>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</si>
  <si>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</si>
  <si>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</si>
  <si>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</si>
  <si>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</si>
  <si>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</si>
  <si>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</si>
  <si>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</si>
  <si>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</si>
  <si>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</si>
  <si>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</si>
  <si>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</si>
  <si>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</si>
  <si>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</si>
  <si>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</si>
  <si>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</si>
  <si>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</si>
  <si>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</si>
  <si>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</si>
  <si>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</si>
  <si>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</si>
  <si>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</si>
  <si>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</si>
  <si>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</si>
  <si>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</si>
  <si>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</si>
  <si>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</si>
  <si>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</si>
  <si>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</si>
  <si>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</si>
  <si>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</si>
  <si>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</si>
  <si>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</si>
  <si>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</si>
  <si>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</si>
  <si>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</si>
  <si>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</si>
  <si>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</si>
  <si>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</si>
  <si>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</si>
  <si>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</si>
  <si>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</si>
  <si>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</si>
  <si>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</si>
  <si>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</si>
  <si>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</si>
  <si>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</si>
  <si>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</si>
  <si>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</si>
  <si>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</si>
  <si>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</si>
  <si>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</si>
  <si>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</si>
  <si>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</si>
  <si>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</si>
  <si>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</si>
  <si>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</si>
  <si>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</si>
  <si>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</si>
  <si>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</si>
  <si>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</si>
  <si>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</si>
  <si>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</si>
  <si>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</si>
  <si>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</si>
  <si>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</si>
  <si>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</si>
  <si>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</si>
  <si>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</si>
  <si>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</si>
  <si>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</si>
  <si>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</si>
  <si>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</si>
  <si>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</si>
  <si>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</si>
  <si>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</si>
  <si>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</si>
  <si>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</si>
  <si>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</si>
  <si>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</si>
  <si>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</si>
  <si>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</si>
  <si>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</si>
  <si>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</si>
  <si>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</si>
  <si>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</si>
  <si>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</si>
  <si>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</si>
  <si>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</si>
  <si>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</si>
  <si>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</si>
  <si>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</si>
  <si>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</si>
  <si>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</si>
  <si>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</si>
  <si>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</si>
  <si>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</si>
  <si>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</si>
  <si>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</si>
  <si>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</si>
  <si>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</si>
  <si>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</si>
  <si>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</si>
  <si>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</si>
  <si>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</si>
  <si>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</si>
  <si>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</si>
  <si>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</si>
  <si>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</si>
  <si>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</si>
  <si>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</si>
  <si>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</si>
  <si>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</si>
  <si>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</si>
  <si>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</si>
  <si>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</si>
  <si>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</si>
  <si>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</si>
  <si>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</si>
  <si>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</si>
  <si>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</si>
  <si>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</si>
  <si>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</si>
  <si>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</si>
  <si>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</si>
  <si>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</si>
  <si>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</si>
  <si>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</si>
  <si>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</si>
  <si>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</si>
  <si>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</si>
  <si>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</si>
  <si>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</si>
  <si>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</si>
  <si>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</si>
  <si>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</si>
  <si>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</si>
  <si>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</si>
  <si>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</si>
  <si>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</si>
  <si>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</si>
  <si>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</si>
  <si>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</si>
  <si>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</si>
  <si>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</si>
  <si>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</si>
  <si>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</si>
  <si>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</si>
  <si>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</si>
  <si>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</si>
  <si>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</si>
  <si>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</si>
  <si>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</si>
  <si>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</si>
  <si>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</si>
  <si>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</si>
  <si>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</si>
  <si>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</si>
  <si>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</si>
  <si>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</si>
  <si>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</si>
  <si>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</si>
  <si>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</si>
  <si>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</si>
  <si>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</si>
  <si>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</si>
  <si>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</si>
  <si>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</si>
  <si>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</si>
  <si>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</si>
  <si>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</si>
  <si>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</si>
  <si>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</si>
  <si>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</si>
  <si>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</si>
  <si>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</si>
  <si>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</si>
  <si>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</si>
  <si>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</si>
  <si>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</si>
  <si>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</si>
  <si>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</si>
  <si>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</si>
  <si>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</si>
  <si>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</si>
  <si>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</si>
  <si>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</si>
  <si>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</si>
  <si>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</si>
  <si>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</si>
  <si>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</si>
  <si>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</si>
  <si>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</si>
  <si>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</si>
  <si>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</si>
  <si>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</si>
  <si>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</si>
  <si>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</si>
  <si>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</si>
  <si>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</si>
  <si>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</si>
  <si>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</si>
  <si>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</si>
  <si>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</si>
  <si>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</si>
  <si>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</si>
  <si>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</si>
  <si>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</si>
  <si>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</si>
  <si>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</si>
  <si>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</si>
  <si>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</si>
  <si>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</si>
  <si>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</si>
  <si>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</si>
  <si>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</si>
  <si>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</si>
  <si>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</si>
  <si>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</si>
  <si>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</si>
  <si>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</si>
  <si>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</si>
  <si>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</si>
  <si>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</si>
  <si>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</si>
  <si>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</si>
  <si>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</si>
  <si>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</si>
  <si>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</si>
  <si>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</si>
  <si>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</si>
  <si>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</si>
  <si>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</si>
  <si>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</si>
  <si>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</si>
  <si>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</si>
  <si>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</si>
  <si>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</si>
  <si>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</si>
  <si>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</si>
  <si>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</si>
  <si>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</si>
  <si>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</si>
  <si>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</si>
  <si>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</si>
  <si>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</si>
  <si>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</si>
  <si>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</si>
  <si>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</si>
  <si>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</si>
  <si>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</si>
  <si>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</si>
  <si>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</si>
  <si>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</si>
  <si>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</si>
  <si>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</si>
  <si>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</si>
  <si>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</si>
  <si>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</si>
  <si>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</si>
  <si>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</si>
  <si>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</si>
  <si>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</si>
  <si>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</si>
  <si>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</si>
  <si>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</si>
  <si>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</si>
  <si>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</si>
  <si>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</si>
  <si>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</si>
  <si>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</si>
  <si>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</si>
  <si>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</si>
  <si>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</si>
  <si>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</si>
  <si>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</si>
  <si>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</si>
  <si>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</si>
  <si>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</si>
  <si>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</si>
  <si>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</si>
  <si>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</si>
  <si>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</si>
  <si>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</si>
  <si>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</si>
  <si>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</si>
  <si>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</si>
  <si>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</si>
  <si>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</si>
  <si>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</si>
  <si>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</si>
  <si>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</si>
  <si>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</si>
  <si>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</si>
  <si>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</si>
  <si>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</si>
  <si>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</si>
  <si>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</si>
  <si>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</si>
  <si>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</si>
  <si>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</si>
  <si>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</si>
  <si>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</si>
  <si>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</si>
  <si>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</si>
  <si>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</si>
  <si>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</si>
  <si>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</si>
  <si>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</si>
  <si>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</si>
  <si>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</si>
  <si>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</si>
  <si>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</si>
  <si>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</si>
  <si>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</si>
  <si>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</si>
  <si>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</si>
  <si>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</si>
  <si>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</si>
  <si>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</si>
  <si>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</si>
  <si>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</si>
  <si>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</si>
  <si>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</si>
  <si>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</si>
  <si>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</si>
  <si>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</si>
  <si>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</si>
  <si>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</si>
  <si>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</si>
  <si>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</si>
  <si>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</si>
  <si>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</si>
  <si>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</si>
  <si>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</si>
  <si>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</si>
  <si>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</si>
  <si>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</si>
  <si>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</si>
  <si>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</si>
  <si>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</si>
  <si>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</si>
  <si>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</si>
  <si>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</si>
  <si>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</si>
  <si>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</si>
  <si>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</si>
  <si>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</si>
  <si>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</si>
  <si>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</si>
  <si>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</si>
  <si>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</si>
  <si>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</si>
  <si>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</si>
  <si>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</si>
  <si>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</si>
  <si>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</si>
  <si>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</si>
  <si>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</si>
  <si>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</si>
  <si>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</si>
  <si>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</si>
  <si>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</si>
  <si>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</si>
  <si>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</si>
  <si>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</si>
  <si>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</si>
  <si>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</si>
  <si>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</si>
  <si>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</si>
  <si>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</si>
  <si>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</si>
  <si>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</si>
  <si>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</si>
  <si>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</si>
  <si>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</si>
  <si>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</si>
  <si>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</si>
  <si>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</si>
  <si>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</si>
  <si>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</si>
  <si>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</si>
  <si>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</si>
  <si>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</si>
  <si>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</si>
  <si>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</si>
  <si>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</si>
  <si>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</si>
  <si>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</si>
  <si>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</si>
  <si>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</si>
  <si>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</si>
  <si>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</si>
  <si>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</si>
  <si>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</si>
  <si>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</si>
  <si>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</si>
  <si>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</si>
  <si>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</si>
  <si>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</si>
  <si>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</si>
  <si>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</si>
  <si>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</si>
  <si>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</si>
  <si>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</si>
  <si>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</si>
  <si>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</si>
  <si>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</si>
  <si>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</si>
  <si>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</si>
  <si>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</si>
  <si>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</si>
  <si>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</si>
  <si>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</si>
  <si>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</si>
  <si>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</si>
  <si>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</si>
  <si>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</si>
  <si>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</si>
  <si>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</si>
  <si>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</si>
  <si>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</si>
  <si>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</si>
  <si>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</si>
  <si>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</si>
  <si>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</si>
  <si>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</si>
  <si>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</si>
  <si>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</si>
  <si>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</si>
  <si>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</si>
  <si>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</si>
  <si>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</si>
  <si>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</si>
  <si>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</si>
  <si>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</si>
  <si>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</si>
  <si>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</si>
  <si>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</si>
  <si>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</si>
  <si>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</si>
  <si>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</si>
  <si>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</si>
  <si>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</si>
  <si>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</si>
  <si>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</si>
  <si>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</si>
  <si>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</si>
  <si>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</si>
  <si>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</si>
  <si>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</si>
  <si>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</si>
  <si>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</si>
  <si>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</si>
  <si>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</si>
  <si>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</si>
  <si>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</si>
  <si>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</si>
  <si>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</si>
  <si>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</si>
  <si>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</si>
  <si>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</si>
  <si>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</si>
  <si>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</si>
  <si>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</si>
  <si>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</si>
  <si>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</si>
  <si>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</si>
  <si>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</si>
  <si>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</si>
  <si>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</si>
  <si>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</si>
  <si>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</si>
  <si>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</si>
  <si>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</si>
  <si>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</si>
  <si>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</si>
  <si>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</si>
  <si>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</si>
  <si>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</si>
  <si>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</si>
  <si>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</si>
  <si>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</si>
  <si>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</si>
  <si>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</si>
  <si>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</si>
  <si>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</si>
  <si>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</si>
  <si>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</si>
  <si>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</si>
  <si>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</si>
  <si>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</si>
  <si>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</si>
  <si>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</si>
  <si>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</si>
  <si>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</si>
  <si>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</si>
  <si>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</si>
  <si>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</si>
  <si>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</si>
  <si>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</si>
  <si>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</si>
  <si>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</si>
  <si>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</si>
  <si>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</si>
  <si>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</si>
  <si>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</si>
  <si>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</si>
  <si>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</si>
  <si>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</si>
  <si>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</si>
  <si>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</si>
  <si>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</si>
  <si>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</si>
  <si>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</si>
  <si>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</si>
  <si>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</si>
  <si>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</si>
  <si>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</si>
  <si>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</si>
  <si>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</si>
  <si>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</si>
  <si>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</si>
  <si>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</si>
  <si>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</si>
  <si>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</si>
  <si>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</si>
  <si>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</si>
  <si>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</si>
  <si>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</si>
  <si>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</si>
  <si>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</si>
  <si>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</si>
  <si>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</si>
  <si>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</si>
  <si>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</si>
  <si>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</si>
  <si>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</si>
  <si>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</si>
  <si>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</si>
  <si>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</si>
  <si>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</si>
  <si>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</si>
  <si>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</si>
  <si>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</si>
  <si>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</si>
  <si>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</si>
  <si>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</si>
  <si>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</si>
  <si>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</si>
  <si>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</si>
  <si>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</si>
  <si>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</si>
  <si>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</si>
  <si>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</si>
  <si>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</si>
  <si>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</si>
  <si>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</si>
  <si>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</si>
  <si>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</si>
  <si>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</si>
  <si>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</si>
  <si>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</si>
  <si>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</si>
  <si>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</si>
  <si>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</si>
  <si>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</si>
  <si>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</si>
  <si>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</si>
  <si>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</si>
  <si>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</si>
  <si>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</si>
  <si>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</si>
  <si>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</si>
  <si>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</si>
  <si>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</si>
  <si>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</si>
  <si>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</si>
  <si>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</si>
  <si>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</si>
  <si>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</si>
  <si>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</si>
  <si>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</si>
  <si>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</si>
  <si>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</si>
  <si>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</si>
  <si>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</si>
  <si>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</si>
  <si>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</si>
  <si>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</si>
  <si>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</si>
  <si>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</si>
  <si>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</si>
  <si>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</si>
  <si>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</si>
  <si>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</si>
  <si>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</si>
  <si>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</si>
  <si>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</si>
  <si>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</si>
  <si>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</si>
  <si>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</si>
  <si>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</si>
  <si>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</si>
  <si>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</si>
  <si>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</si>
  <si>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</si>
  <si>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</si>
  <si>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</si>
  <si>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</si>
  <si>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</si>
  <si>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</si>
  <si>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</si>
  <si>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</si>
  <si>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</si>
  <si>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</si>
  <si>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</si>
  <si>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</si>
  <si>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</si>
  <si>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</si>
  <si>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</si>
  <si>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</si>
  <si>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</si>
  <si>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</si>
  <si>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</si>
  <si>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</si>
  <si>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</si>
  <si>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</si>
  <si>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</si>
  <si>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</si>
  <si>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</si>
  <si>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</si>
  <si>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</si>
  <si>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</si>
  <si>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</si>
  <si>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</si>
  <si>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</si>
  <si>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</si>
  <si>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</si>
  <si>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</si>
  <si>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</si>
  <si>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</si>
  <si>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</si>
  <si>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</si>
  <si>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</si>
  <si>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</si>
  <si>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</si>
  <si>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</si>
  <si>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</si>
  <si>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</si>
  <si>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</si>
  <si>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</si>
  <si>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</si>
  <si>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</si>
  <si>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</si>
  <si>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</si>
  <si>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</si>
  <si>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</si>
  <si>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</si>
  <si>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</si>
  <si>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</si>
  <si>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</si>
  <si>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</si>
  <si>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</si>
  <si>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</si>
  <si>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</si>
  <si>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</si>
  <si>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</si>
  <si>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</si>
  <si>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</si>
  <si>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</si>
  <si>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</si>
  <si>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</si>
  <si>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</si>
  <si>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</si>
  <si>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</si>
  <si>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</si>
  <si>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</si>
  <si>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</si>
  <si>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</si>
  <si>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</si>
  <si>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</si>
  <si>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</si>
  <si>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</si>
  <si>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</si>
  <si>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</si>
  <si>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</si>
  <si>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</si>
  <si>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</si>
  <si>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</si>
  <si>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</si>
  <si>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</si>
  <si>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</si>
  <si>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</si>
  <si>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</si>
  <si>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</si>
  <si>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</si>
  <si>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</si>
  <si>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</si>
  <si>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</si>
  <si>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</si>
  <si>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</si>
  <si>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</si>
  <si>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</si>
  <si>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</si>
  <si>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</si>
  <si>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</si>
  <si>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</si>
  <si>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</si>
  <si>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</si>
  <si>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</si>
  <si>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</si>
  <si>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</si>
  <si>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</si>
  <si>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</si>
  <si>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</si>
  <si>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</si>
  <si>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</si>
  <si>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</si>
  <si>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</si>
  <si>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</si>
  <si>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</si>
  <si>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</si>
  <si>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</si>
  <si>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</si>
  <si>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</si>
  <si>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</si>
  <si>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</si>
  <si>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</si>
  <si>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</si>
  <si>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</si>
  <si>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</si>
  <si>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</si>
  <si>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</si>
  <si>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</si>
  <si>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</si>
  <si>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</si>
  <si>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</si>
  <si>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</si>
  <si>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</si>
  <si>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</si>
  <si>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</si>
  <si>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</si>
  <si>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</si>
  <si>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</si>
  <si>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</si>
  <si>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</si>
  <si>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</si>
  <si>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</si>
  <si>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</si>
  <si>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</si>
  <si>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</si>
  <si>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</si>
  <si>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</si>
  <si>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</si>
  <si>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</si>
  <si>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</si>
  <si>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</si>
  <si>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</si>
  <si>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</si>
  <si>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</si>
  <si>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</si>
  <si>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</si>
  <si>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</si>
  <si>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</si>
  <si>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</si>
  <si>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</si>
  <si>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</si>
  <si>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</si>
  <si>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</si>
  <si>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</si>
  <si>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</si>
  <si>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</si>
  <si>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</si>
  <si>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</si>
  <si>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</si>
  <si>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</si>
  <si>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</si>
  <si>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</si>
  <si>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</si>
  <si>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</si>
  <si>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</si>
  <si>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</si>
  <si>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</si>
  <si>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</si>
  <si>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</si>
  <si>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</si>
  <si>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</si>
  <si>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</si>
  <si>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</si>
  <si>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</si>
  <si>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</si>
  <si>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</si>
  <si>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</si>
  <si>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</si>
  <si>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</si>
  <si>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</si>
  <si>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</si>
  <si>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</si>
  <si>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</si>
  <si>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</si>
  <si>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</si>
  <si>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</si>
  <si>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</si>
  <si>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</si>
  <si>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</si>
  <si>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</si>
  <si>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</si>
  <si>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</si>
  <si>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</si>
  <si>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</si>
  <si>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</si>
  <si>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</si>
  <si>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</si>
  <si>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</si>
  <si>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</si>
  <si>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</si>
  <si>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</si>
  <si>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</si>
  <si>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</si>
  <si>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</si>
  <si>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</si>
  <si>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</si>
  <si>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</si>
  <si>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</si>
  <si>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</si>
  <si>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</si>
  <si>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</si>
  <si>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</si>
  <si>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</si>
  <si>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</si>
  <si>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</si>
  <si>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</si>
  <si>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</si>
  <si>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</si>
  <si>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</si>
  <si>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</si>
  <si>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</si>
  <si>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</si>
  <si>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</si>
  <si>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</si>
  <si>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</si>
  <si>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</si>
  <si>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</si>
  <si>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</si>
  <si>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</si>
  <si>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</si>
  <si>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</si>
  <si>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</si>
  <si>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</si>
  <si>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</si>
  <si>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</si>
  <si>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</si>
  <si>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</si>
  <si>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</si>
  <si>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</si>
  <si>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</si>
  <si>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</si>
  <si>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</si>
  <si>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</si>
  <si>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</si>
  <si>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</si>
  <si>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</si>
  <si>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</si>
  <si>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</si>
  <si>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</si>
  <si>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</si>
  <si>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</si>
  <si>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</si>
  <si>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</si>
  <si>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</si>
  <si>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</si>
  <si>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</si>
  <si>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</si>
  <si>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</si>
  <si>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</si>
  <si>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</si>
  <si>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</si>
  <si>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</si>
  <si>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</si>
  <si>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</si>
  <si>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</si>
  <si>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</si>
  <si>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</si>
  <si>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</si>
  <si>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</si>
  <si>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</si>
  <si>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</si>
  <si>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</si>
  <si>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</si>
  <si>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</si>
  <si>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</si>
  <si>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</si>
  <si>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</si>
  <si>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</si>
  <si>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</si>
  <si>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</si>
  <si>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</si>
  <si>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</si>
  <si>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</si>
  <si>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</si>
  <si>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</si>
  <si>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</si>
  <si>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</si>
  <si>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</si>
  <si>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</si>
  <si>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</si>
  <si>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</si>
  <si>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</si>
  <si>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</si>
  <si>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</si>
  <si>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</si>
  <si>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</si>
  <si>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</si>
  <si>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</si>
  <si>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</si>
  <si>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</si>
  <si>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</si>
  <si>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</si>
  <si>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</si>
  <si>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</si>
  <si>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</si>
  <si>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</si>
  <si>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</si>
  <si>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</si>
  <si>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</si>
  <si>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</si>
  <si>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</si>
  <si>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</si>
  <si>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</si>
  <si>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</si>
  <si>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</si>
  <si>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</si>
  <si>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</si>
  <si>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</si>
  <si>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</si>
  <si>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</si>
  <si>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</si>
  <si>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</si>
  <si>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</si>
  <si>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</si>
  <si>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</si>
  <si>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</si>
  <si>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</si>
  <si>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</si>
  <si>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</si>
  <si>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</si>
  <si>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</si>
  <si>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</si>
  <si>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</si>
  <si>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</si>
  <si>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</si>
  <si>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</si>
  <si>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</si>
  <si>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</si>
  <si>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</si>
  <si>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</si>
  <si>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</si>
  <si>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</si>
  <si>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</si>
  <si>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</si>
  <si>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</si>
  <si>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</si>
  <si>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</si>
  <si>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</si>
  <si>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</si>
  <si>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</si>
  <si>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</si>
  <si>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</si>
  <si>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</si>
  <si>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</si>
  <si>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</si>
  <si>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</si>
  <si>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</si>
  <si>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</si>
  <si>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</si>
  <si>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</si>
  <si>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</si>
  <si>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</si>
  <si>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</si>
  <si>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</si>
  <si>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</si>
  <si>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</si>
  <si>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</si>
  <si>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</si>
  <si>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</si>
  <si>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</si>
  <si>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</si>
  <si>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</si>
  <si>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</si>
  <si>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</si>
  <si>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</si>
  <si>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</si>
  <si>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</si>
  <si>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</si>
  <si>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</si>
  <si>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</si>
  <si>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</si>
  <si>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</si>
  <si>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</si>
  <si>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</si>
  <si>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</si>
  <si>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</si>
  <si>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</si>
  <si>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</si>
  <si>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</si>
  <si>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</si>
  <si>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</si>
  <si>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</si>
  <si>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</si>
  <si>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</si>
  <si>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</si>
  <si>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</si>
  <si>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</si>
  <si>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</si>
  <si>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</si>
  <si>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</si>
  <si>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</si>
  <si>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</si>
  <si>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</si>
  <si>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</si>
  <si>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</si>
  <si>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</si>
  <si>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</si>
  <si>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</si>
  <si>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</si>
  <si>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</si>
  <si>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</si>
  <si>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</si>
  <si>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</si>
  <si>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</si>
  <si>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</si>
  <si>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</si>
  <si>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</si>
  <si>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</si>
  <si>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</si>
  <si>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</si>
  <si>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</si>
  <si>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</si>
  <si>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</si>
  <si>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</si>
  <si>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</si>
  <si>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</si>
  <si>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</si>
  <si>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</si>
  <si>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</si>
  <si>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</si>
  <si>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</si>
  <si>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</si>
  <si>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</si>
  <si>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</si>
  <si>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</si>
  <si>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</si>
  <si>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</si>
  <si>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</si>
  <si>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</si>
  <si>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</si>
  <si>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</si>
  <si>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</si>
  <si>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</si>
  <si>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</si>
  <si>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</si>
  <si>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</si>
  <si>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</si>
  <si>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</si>
  <si>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</si>
  <si>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</si>
  <si>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</si>
  <si>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</si>
  <si>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</si>
  <si>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</si>
  <si>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</si>
  <si>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</si>
  <si>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</si>
  <si>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</si>
  <si>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</si>
  <si>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</si>
  <si>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</si>
  <si>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</si>
  <si>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</si>
  <si>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</si>
  <si>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</si>
  <si>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</si>
  <si>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</si>
  <si>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</si>
  <si>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</si>
  <si>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</si>
  <si>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</si>
  <si>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</si>
  <si>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</si>
  <si>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</si>
  <si>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</si>
  <si>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</si>
  <si>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</si>
  <si>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</si>
  <si>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</si>
  <si>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</si>
  <si>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</si>
  <si>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</si>
  <si>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</si>
  <si>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</si>
  <si>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</si>
  <si>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</si>
  <si>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</si>
  <si>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</si>
  <si>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</si>
  <si>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</si>
  <si>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</si>
  <si>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</si>
  <si>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</si>
  <si>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</si>
  <si>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</si>
  <si>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</si>
  <si>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</si>
  <si>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</si>
  <si>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</si>
  <si>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</si>
  <si>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</si>
  <si>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</si>
  <si>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</si>
  <si>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</si>
  <si>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</si>
  <si>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</si>
  <si>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</si>
  <si>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</si>
  <si>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</si>
  <si>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</si>
  <si>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</si>
  <si>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</si>
  <si>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</si>
  <si>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</si>
  <si>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</si>
  <si>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</si>
  <si>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</si>
  <si>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</si>
  <si>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</si>
  <si>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</si>
  <si>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</si>
  <si>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</si>
  <si>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</si>
  <si>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</si>
  <si>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</si>
  <si>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</si>
  <si>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</si>
  <si>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</si>
  <si>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</si>
  <si>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</si>
  <si>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</si>
  <si>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</si>
  <si>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</si>
  <si>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</si>
  <si>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</si>
  <si>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</si>
  <si>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</si>
  <si>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</si>
  <si>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</si>
  <si>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</si>
  <si>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</si>
  <si>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</si>
  <si>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</si>
  <si>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</si>
  <si>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</si>
  <si>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</si>
  <si>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</si>
  <si>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</si>
  <si>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</si>
  <si>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</si>
  <si>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</si>
  <si>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</si>
  <si>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</si>
  <si>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</si>
  <si>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</si>
  <si>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</si>
  <si>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</si>
  <si>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</si>
  <si>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</si>
  <si>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</si>
  <si>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</si>
  <si>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</si>
  <si>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</si>
  <si>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</si>
  <si>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</si>
  <si>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</si>
  <si>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</si>
  <si>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</si>
  <si>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</si>
  <si>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</si>
  <si>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</si>
  <si>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</si>
  <si>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</si>
  <si>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</si>
  <si>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</si>
  <si>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</si>
  <si>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</si>
  <si>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</si>
  <si>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</si>
  <si>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</si>
  <si>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</si>
  <si>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</si>
  <si>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</si>
  <si>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</si>
  <si>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</si>
  <si>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</si>
  <si>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</si>
  <si>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</si>
  <si>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</si>
  <si>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</si>
  <si>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</si>
  <si>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</si>
  <si>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</si>
  <si>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</si>
  <si>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</si>
  <si>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</si>
  <si>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</si>
  <si>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</si>
  <si>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</si>
  <si>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</si>
  <si>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</si>
  <si>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</si>
  <si>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</si>
  <si>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</si>
  <si>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</si>
  <si>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</si>
  <si>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</si>
  <si>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</si>
  <si>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</si>
  <si>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</si>
  <si>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</si>
  <si>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</si>
  <si>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</si>
  <si>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</si>
  <si>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</si>
  <si>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</si>
  <si>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</si>
  <si>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</si>
  <si>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</si>
  <si>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</si>
  <si>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</si>
  <si>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</si>
  <si>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</si>
  <si>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</si>
  <si>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</si>
  <si>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</si>
  <si>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</si>
  <si>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</si>
  <si>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</si>
  <si>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</si>
  <si>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</si>
  <si>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</si>
  <si>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</si>
  <si>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</si>
  <si>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</si>
  <si>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</si>
  <si>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</si>
  <si>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</si>
  <si>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</si>
  <si>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</si>
  <si>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</si>
  <si>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</si>
  <si>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</si>
  <si>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</si>
  <si>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</si>
  <si>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</si>
  <si>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</si>
  <si>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</si>
  <si>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</si>
  <si>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</si>
  <si>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</si>
  <si>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</si>
  <si>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</si>
  <si>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</si>
  <si>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</si>
  <si>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</si>
  <si>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</si>
  <si>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</si>
  <si>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</si>
  <si>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</si>
  <si>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</si>
  <si>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</si>
  <si>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</si>
  <si>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</si>
  <si>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</si>
  <si>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</si>
  <si>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</si>
  <si>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</si>
  <si>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</si>
  <si>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</si>
  <si>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</si>
  <si>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</si>
  <si>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</si>
  <si>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</si>
  <si>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</si>
  <si>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</si>
  <si>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</si>
  <si>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</si>
  <si>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</si>
  <si>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</si>
  <si>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</si>
  <si>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</si>
  <si>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</si>
  <si>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</si>
  <si>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</si>
  <si>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</si>
  <si>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</si>
  <si>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</si>
  <si>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</si>
  <si>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</si>
  <si>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</si>
  <si>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</si>
  <si>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</si>
  <si>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</si>
  <si>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</si>
  <si>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</si>
  <si>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</si>
  <si>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</si>
  <si>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</si>
  <si>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</si>
  <si>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</si>
  <si>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</si>
  <si>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</si>
  <si>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</si>
  <si>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</si>
  <si>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</si>
  <si>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</si>
  <si>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</si>
  <si>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</si>
  <si>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</si>
  <si>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</si>
  <si>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</si>
  <si>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</si>
  <si>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</si>
  <si>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</si>
  <si>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</si>
  <si>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</si>
  <si>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</si>
  <si>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</si>
  <si>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</si>
  <si>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</si>
  <si>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</si>
  <si>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</si>
  <si>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</si>
  <si>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</si>
  <si>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</si>
  <si>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</si>
  <si>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</si>
  <si>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</si>
  <si>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</si>
  <si>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</si>
  <si>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</si>
  <si>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</si>
  <si>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</si>
  <si>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</si>
  <si>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</si>
  <si>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</si>
  <si>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</si>
  <si>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</si>
  <si>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</si>
  <si>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</si>
  <si>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</si>
  <si>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</si>
  <si>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</si>
  <si>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</si>
  <si>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</si>
  <si>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</si>
  <si>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</si>
  <si>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</si>
  <si>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</si>
  <si>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</si>
  <si>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</si>
  <si>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</si>
  <si>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</si>
  <si>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</si>
  <si>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</si>
  <si>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</si>
  <si>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</si>
  <si>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</si>
  <si>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</si>
  <si>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</si>
  <si>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</si>
  <si>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</si>
  <si>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</si>
  <si>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</si>
  <si>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</si>
  <si>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</si>
  <si>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</si>
  <si>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</si>
  <si>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</si>
  <si>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</si>
  <si>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</si>
  <si>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</si>
  <si>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</si>
  <si>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</si>
  <si>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</si>
  <si>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</si>
  <si>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</si>
  <si>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</si>
  <si>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</si>
  <si>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</si>
  <si>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</si>
  <si>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</si>
  <si>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</si>
  <si>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</si>
  <si>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</si>
  <si>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</si>
  <si>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</si>
  <si>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</si>
  <si>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</si>
  <si>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</si>
  <si>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</si>
  <si>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</si>
  <si>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</si>
  <si>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</si>
  <si>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</si>
  <si>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</si>
  <si>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</si>
  <si>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</si>
  <si>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</si>
  <si>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</si>
  <si>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</si>
  <si>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</si>
  <si>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</si>
  <si>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</si>
  <si>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</si>
  <si>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</si>
  <si>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</si>
  <si>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</si>
  <si>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</si>
  <si>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</si>
  <si>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</si>
  <si>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</si>
  <si>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</si>
  <si>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</si>
  <si>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</si>
  <si>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</si>
  <si>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</si>
  <si>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</si>
  <si>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</si>
  <si>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</si>
  <si>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</si>
  <si>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</si>
  <si>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</si>
  <si>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</si>
  <si>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</si>
  <si>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</si>
  <si>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</si>
  <si>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</si>
  <si>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</si>
  <si>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</si>
  <si>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</si>
  <si>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</si>
  <si>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</si>
  <si>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</si>
  <si>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</si>
  <si>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</si>
  <si>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</si>
  <si>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</si>
  <si>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</si>
  <si>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</si>
  <si>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</si>
  <si>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</si>
  <si>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</si>
  <si>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</si>
  <si>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</si>
  <si>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</si>
  <si>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</si>
  <si>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</si>
  <si>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</si>
  <si>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</si>
  <si>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</si>
  <si>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</si>
  <si>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</si>
  <si>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</si>
  <si>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</si>
  <si>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</si>
  <si>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</si>
  <si>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</si>
  <si>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</si>
  <si>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</si>
  <si>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</si>
  <si>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</si>
  <si>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</si>
  <si>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</si>
  <si>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</si>
  <si>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</si>
  <si>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</si>
  <si>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</si>
  <si>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</si>
  <si>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</si>
  <si>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</si>
  <si>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</si>
  <si>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</si>
  <si>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</si>
  <si>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</si>
  <si>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</si>
  <si>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</si>
  <si>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</si>
  <si>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</si>
  <si>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</si>
  <si>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</si>
  <si>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</si>
  <si>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</si>
  <si>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</si>
  <si>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</si>
  <si>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</si>
  <si>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</si>
  <si>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</si>
  <si>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</si>
  <si>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</si>
  <si>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</si>
  <si>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</si>
  <si>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</si>
  <si>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</si>
  <si>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</si>
  <si>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</si>
  <si>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</si>
  <si>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</si>
  <si>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</si>
  <si>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</si>
  <si>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</si>
  <si>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</si>
  <si>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</si>
  <si>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</si>
  <si>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</si>
  <si>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</si>
  <si>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</si>
  <si>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</si>
  <si>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</si>
  <si>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</si>
  <si>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</si>
  <si>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</si>
  <si>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</si>
  <si>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</si>
  <si>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</si>
  <si>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</si>
  <si>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</si>
  <si>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</si>
  <si>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</si>
  <si>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</si>
  <si>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</si>
  <si>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</si>
  <si>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</si>
  <si>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</si>
  <si>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</si>
  <si>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</si>
  <si>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</si>
  <si>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</si>
  <si>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</si>
  <si>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</si>
  <si>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</si>
  <si>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</si>
  <si>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</si>
  <si>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</si>
  <si>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</si>
  <si>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</si>
  <si>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</si>
  <si>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</si>
  <si>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</si>
  <si>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</si>
  <si>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</si>
  <si>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</si>
  <si>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</si>
  <si>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</si>
  <si>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</si>
  <si>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</si>
  <si>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</si>
  <si>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</si>
  <si>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</si>
  <si>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</si>
  <si>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</si>
  <si>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</si>
  <si>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</si>
  <si>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</si>
  <si>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</si>
  <si>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</si>
  <si>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</si>
  <si>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</si>
  <si>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</si>
  <si>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</si>
  <si>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</si>
  <si>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</si>
  <si>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</si>
  <si>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</si>
  <si>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</si>
  <si>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</si>
  <si>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</si>
  <si>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</si>
  <si>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</si>
  <si>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</si>
  <si>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</si>
  <si>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</si>
  <si>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</si>
  <si>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</si>
  <si>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</si>
  <si>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</si>
  <si>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</si>
  <si>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</si>
  <si>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</si>
  <si>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</si>
  <si>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</si>
  <si>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</si>
  <si>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</si>
  <si>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</si>
  <si>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</si>
  <si>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</si>
  <si>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</si>
  <si>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</si>
  <si>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</si>
  <si>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</si>
  <si>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</si>
  <si>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</si>
  <si>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</si>
  <si>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</si>
  <si>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</si>
  <si>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</si>
  <si>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</si>
  <si>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</si>
  <si>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</si>
  <si>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</si>
  <si>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</si>
  <si>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</si>
  <si>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</si>
  <si>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</si>
  <si>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</si>
  <si>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</si>
  <si>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</si>
  <si>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</si>
  <si>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</si>
  <si>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</si>
  <si>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</si>
  <si>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</si>
  <si>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</si>
  <si>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</si>
  <si>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</si>
  <si>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</si>
  <si>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</si>
  <si>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</si>
  <si>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</si>
  <si>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</si>
  <si>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</si>
  <si>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</si>
  <si>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</si>
  <si>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</si>
  <si>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</si>
  <si>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</si>
  <si>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</si>
  <si>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</si>
  <si>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</si>
  <si>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</si>
  <si>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</si>
  <si>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</si>
  <si>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</si>
  <si>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</si>
  <si>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</si>
  <si>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</si>
  <si>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</si>
  <si>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</si>
  <si>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</si>
  <si>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</si>
  <si>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</si>
  <si>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</si>
  <si>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</si>
  <si>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</si>
  <si>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</si>
  <si>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</si>
  <si>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</si>
  <si>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</si>
  <si>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</si>
  <si>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</si>
  <si>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</si>
  <si>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</si>
  <si>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</si>
  <si>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</si>
  <si>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</si>
  <si>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</si>
  <si>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</si>
  <si>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</si>
  <si>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</si>
  <si>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</si>
  <si>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</si>
  <si>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</si>
  <si>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</si>
  <si>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</si>
  <si>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</si>
  <si>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</si>
  <si>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</si>
  <si>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</si>
  <si>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</si>
  <si>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</si>
  <si>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</si>
  <si>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</si>
  <si>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</si>
  <si>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</si>
  <si>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</si>
  <si>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</si>
  <si>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</si>
  <si>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</si>
  <si>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</si>
  <si>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</si>
  <si>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</si>
  <si>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</si>
  <si>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</si>
  <si>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</si>
  <si>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</si>
  <si>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</si>
  <si>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</si>
  <si>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</si>
  <si>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</si>
  <si>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</si>
  <si>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</si>
  <si>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</si>
  <si>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</si>
  <si>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</si>
  <si>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</si>
  <si>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</si>
  <si>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</si>
  <si>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</si>
  <si>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</si>
  <si>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</si>
  <si>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</si>
  <si>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</si>
  <si>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</si>
  <si>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</si>
  <si>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</si>
  <si>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</si>
  <si>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</si>
  <si>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</si>
  <si>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</si>
  <si>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</si>
  <si>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</si>
  <si>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</si>
  <si>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</si>
  <si>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</si>
  <si>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</si>
  <si>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</si>
  <si>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</si>
  <si>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</si>
  <si>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</si>
  <si>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</si>
  <si>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</si>
  <si>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</si>
  <si>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</si>
  <si>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</si>
  <si>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</si>
  <si>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</si>
  <si>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</si>
  <si>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</si>
  <si>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</si>
  <si>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</si>
  <si>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</si>
  <si>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</si>
  <si>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</si>
  <si>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</si>
  <si>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</si>
  <si>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</si>
  <si>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</si>
  <si>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</si>
  <si>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</si>
  <si>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</si>
  <si>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</si>
  <si>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</si>
  <si>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</si>
  <si>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</si>
  <si>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</si>
  <si>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</si>
  <si>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</si>
  <si>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</si>
  <si>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</si>
  <si>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</si>
  <si>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</si>
  <si>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</si>
  <si>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</si>
  <si>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</si>
  <si>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</si>
  <si>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</si>
  <si>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</si>
  <si>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</si>
  <si>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</si>
  <si>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</si>
  <si>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</si>
  <si>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</si>
  <si>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</si>
  <si>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</si>
  <si>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</si>
  <si>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</si>
  <si>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</si>
  <si>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</si>
  <si>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</si>
  <si>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</si>
  <si>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</si>
  <si>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</si>
  <si>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</si>
  <si>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</si>
  <si>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</si>
  <si>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</si>
  <si>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</si>
  <si>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</si>
  <si>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</si>
  <si>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</si>
  <si>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</si>
  <si>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</si>
  <si>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</si>
  <si>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</si>
  <si>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</si>
  <si>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</si>
  <si>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</si>
  <si>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</si>
  <si>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</si>
  <si>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</si>
  <si>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</si>
  <si>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</si>
  <si>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</si>
  <si>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</si>
  <si>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</si>
  <si>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</si>
  <si>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</si>
  <si>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</si>
  <si>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</si>
  <si>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</si>
  <si>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</si>
  <si>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</si>
  <si>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</si>
  <si>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</si>
  <si>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</si>
  <si>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</si>
  <si>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</si>
  <si>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</si>
  <si>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</si>
  <si>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</si>
  <si>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</si>
  <si>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</si>
  <si>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</si>
  <si>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</si>
  <si>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</si>
  <si>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</si>
  <si>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</si>
  <si>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</si>
  <si>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</si>
  <si>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</si>
  <si>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</si>
  <si>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</si>
  <si>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</si>
  <si>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</si>
  <si>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</si>
  <si>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</si>
  <si>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</si>
  <si>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</si>
  <si>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</si>
  <si>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</si>
  <si>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</si>
  <si>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</si>
  <si>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</si>
  <si>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</si>
  <si>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</si>
  <si>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</si>
  <si>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</si>
  <si>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</si>
  <si>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</si>
  <si>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</si>
  <si>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</si>
  <si>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</si>
  <si>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</si>
  <si>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</si>
  <si>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</si>
  <si>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</si>
  <si>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</si>
  <si>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</si>
  <si>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</si>
  <si>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</si>
  <si>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</si>
  <si>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</si>
  <si>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</si>
  <si>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</si>
  <si>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</si>
  <si>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</si>
  <si>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</si>
  <si>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</si>
  <si>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</si>
  <si>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</si>
  <si>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</si>
  <si>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</si>
  <si>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</si>
  <si>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</si>
  <si>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</si>
  <si>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</si>
  <si>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</si>
  <si>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</si>
  <si>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</si>
  <si>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</si>
  <si>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</si>
  <si>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</si>
  <si>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</si>
  <si>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</si>
  <si>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</si>
  <si>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</si>
  <si>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</si>
  <si>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</si>
  <si>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</si>
  <si>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</si>
  <si>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</si>
  <si>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</si>
  <si>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</si>
  <si>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</si>
  <si>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</si>
  <si>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</si>
  <si>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</si>
  <si>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</si>
  <si>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</si>
  <si>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</si>
  <si>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</si>
  <si>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</si>
  <si>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</si>
  <si>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</si>
  <si>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</si>
  <si>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</si>
  <si>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</si>
  <si>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</si>
  <si>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</si>
  <si>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</si>
  <si>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</si>
  <si>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</si>
  <si>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</si>
  <si>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</si>
  <si>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</si>
  <si>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</si>
  <si>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</si>
  <si>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</si>
  <si>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</si>
  <si>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</si>
  <si>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</si>
  <si>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</si>
  <si>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</si>
  <si>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</si>
  <si>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</si>
  <si>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</si>
  <si>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</si>
  <si>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</si>
  <si>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</si>
  <si>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</si>
  <si>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</si>
  <si>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</si>
  <si>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</si>
  <si>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</si>
  <si>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</si>
  <si>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</si>
  <si>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</si>
  <si>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</si>
  <si>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</si>
  <si>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</si>
  <si>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</si>
  <si>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</si>
  <si>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</si>
  <si>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</si>
  <si>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</si>
  <si>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</si>
  <si>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</si>
  <si>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</si>
  <si>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</si>
  <si>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</si>
  <si>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</si>
  <si>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</si>
  <si>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</si>
  <si>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</si>
  <si>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</si>
  <si>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</si>
  <si>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</si>
  <si>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</si>
  <si>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</si>
  <si>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</si>
  <si>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</si>
  <si>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</si>
  <si>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</si>
  <si>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</si>
  <si>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</si>
  <si>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</si>
  <si>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</si>
  <si>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</si>
  <si>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</si>
  <si>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</si>
  <si>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</si>
  <si>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</si>
  <si>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</si>
  <si>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</si>
  <si>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</si>
  <si>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</si>
  <si>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</si>
  <si>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</si>
  <si>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</si>
  <si>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</si>
  <si>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</si>
  <si>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</si>
  <si>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</si>
  <si>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</si>
  <si>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</si>
  <si>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</si>
  <si>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</si>
  <si>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</si>
  <si>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</si>
  <si>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</si>
  <si>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</si>
  <si>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</si>
  <si>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</si>
  <si>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</si>
  <si>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</si>
  <si>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</si>
  <si>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</si>
  <si>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</si>
  <si>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</si>
  <si>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</si>
  <si>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</si>
  <si>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</si>
  <si>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</si>
  <si>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</si>
  <si>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</si>
  <si>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</si>
  <si>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</si>
  <si>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</si>
  <si>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</si>
  <si>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</si>
  <si>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</si>
  <si>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</si>
  <si>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</si>
  <si>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</si>
  <si>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</si>
  <si>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</si>
  <si>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</si>
  <si>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</si>
  <si>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</si>
  <si>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</si>
  <si>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</si>
  <si>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</si>
  <si>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</si>
  <si>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</si>
  <si>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</si>
  <si>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</si>
  <si>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</si>
  <si>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</si>
  <si>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</si>
  <si>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</si>
  <si>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</si>
  <si>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</si>
  <si>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</si>
  <si>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</si>
  <si>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</si>
  <si>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</si>
  <si>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</si>
  <si>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</si>
  <si>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</si>
  <si>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</si>
  <si>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</si>
  <si>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</si>
  <si>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</si>
  <si>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</si>
  <si>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</si>
  <si>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</si>
  <si>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</si>
  <si>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</si>
  <si>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</si>
  <si>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</si>
  <si>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</si>
  <si>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</si>
  <si>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</si>
  <si>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</si>
  <si>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</si>
  <si>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</si>
  <si>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</si>
  <si>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</si>
  <si>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</si>
  <si>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</si>
  <si>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</si>
  <si>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</si>
  <si>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</si>
  <si>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</si>
  <si>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</si>
  <si>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</si>
  <si>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</si>
  <si>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</si>
  <si>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</si>
  <si>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</si>
  <si>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</si>
  <si>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</si>
  <si>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</si>
  <si>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</si>
  <si>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</si>
  <si>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</si>
  <si>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</si>
  <si>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</si>
  <si>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</si>
  <si>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</si>
  <si>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</si>
  <si>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</si>
  <si>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</si>
  <si>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</si>
  <si>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</si>
  <si>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</si>
  <si>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</si>
  <si>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</si>
  <si>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</si>
  <si>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</si>
  <si>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</si>
  <si>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</si>
  <si>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</si>
  <si>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</si>
  <si>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</si>
  <si>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</si>
  <si>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</si>
  <si>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</si>
  <si>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</si>
  <si>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</si>
  <si>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</si>
  <si>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</si>
  <si>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</si>
  <si>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</si>
  <si>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</si>
  <si>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</si>
  <si>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</si>
  <si>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</si>
  <si>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</si>
  <si>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</si>
  <si>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</si>
  <si>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</si>
  <si>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</si>
  <si>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</si>
  <si>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</si>
  <si>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</si>
  <si>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</si>
  <si>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</si>
  <si>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</si>
  <si>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</si>
  <si>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</si>
  <si>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</si>
  <si>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</si>
  <si>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</si>
  <si>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</si>
  <si>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</si>
  <si>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</si>
  <si>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</si>
  <si>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</si>
  <si>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</si>
  <si>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</si>
  <si>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</si>
  <si>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</si>
  <si>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</si>
  <si>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</si>
  <si>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</si>
  <si>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</si>
  <si>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</si>
  <si>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</si>
  <si>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</si>
  <si>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</si>
  <si>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</si>
  <si>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</si>
  <si>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</si>
  <si>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</si>
  <si>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</si>
  <si>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</si>
  <si>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</si>
  <si>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</si>
  <si>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</si>
  <si>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</si>
  <si>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</si>
  <si>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</si>
  <si>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</si>
  <si>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</si>
  <si>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</si>
  <si>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</si>
  <si>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</si>
  <si>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</si>
  <si>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</si>
  <si>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</si>
  <si>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</si>
  <si>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</si>
  <si>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</si>
  <si>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</si>
  <si>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</si>
  <si>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</si>
  <si>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</si>
  <si>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</si>
  <si>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</si>
  <si>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</si>
  <si>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</si>
  <si>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</si>
  <si>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</si>
  <si>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</si>
  <si>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</si>
  <si>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</si>
  <si>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</si>
  <si>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</si>
  <si>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</si>
  <si>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</si>
  <si>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</si>
  <si>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</si>
  <si>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</si>
  <si>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</si>
  <si>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</si>
  <si>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</si>
  <si>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</si>
  <si>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</si>
  <si>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</si>
  <si>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</si>
  <si>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</si>
  <si>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</si>
  <si>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</si>
  <si>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</si>
  <si>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</si>
  <si>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</si>
  <si>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</si>
  <si>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</si>
  <si>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</si>
  <si>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</si>
  <si>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</si>
  <si>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</si>
  <si>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</si>
  <si>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</si>
  <si>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</si>
  <si>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</si>
  <si>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</si>
  <si>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</si>
  <si>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</si>
  <si>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</si>
  <si>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</si>
  <si>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</si>
  <si>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</si>
  <si>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</si>
  <si>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</si>
  <si>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</si>
  <si>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</si>
  <si>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</si>
  <si>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</si>
  <si>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</si>
  <si>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</si>
  <si>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</si>
  <si>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</si>
  <si>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</si>
  <si>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</si>
  <si>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</si>
  <si>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</si>
  <si>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</si>
  <si>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</si>
  <si>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</si>
  <si>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</si>
  <si>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</si>
  <si>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</si>
  <si>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</si>
  <si>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</si>
  <si>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</si>
  <si>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</si>
  <si>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</si>
  <si>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</si>
  <si>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</si>
  <si>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</si>
  <si>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</si>
  <si>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</si>
  <si>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</si>
  <si>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</si>
  <si>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</si>
  <si>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</si>
  <si>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</si>
  <si>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</si>
  <si>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</si>
  <si>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</si>
  <si>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</si>
  <si>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</si>
  <si>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</si>
  <si>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</si>
  <si>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</si>
  <si>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</si>
  <si>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</si>
  <si>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</si>
  <si>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</si>
  <si>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</si>
  <si>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</si>
  <si>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</si>
  <si>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</si>
  <si>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</si>
  <si>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</si>
  <si>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</si>
  <si>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</si>
  <si>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</si>
  <si>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</si>
  <si>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</si>
  <si>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</si>
  <si>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</si>
  <si>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</si>
  <si>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</si>
  <si>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</si>
  <si>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</si>
  <si>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</si>
  <si>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</si>
  <si>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</si>
  <si>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</si>
  <si>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</si>
  <si>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</si>
  <si>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</si>
  <si>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</si>
  <si>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</si>
  <si>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</si>
  <si>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</si>
  <si>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</si>
  <si>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</si>
  <si>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</si>
  <si>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</si>
  <si>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</si>
  <si>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</si>
  <si>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</si>
  <si>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</si>
  <si>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</si>
  <si>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</si>
  <si>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</si>
  <si>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</si>
  <si>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</si>
  <si>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</si>
  <si>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</si>
  <si>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</si>
  <si>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</si>
  <si>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</si>
  <si>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</si>
  <si>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</si>
  <si>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</si>
  <si>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</si>
  <si>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</si>
  <si>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</si>
  <si>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</si>
  <si>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</si>
  <si>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</si>
  <si>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</si>
  <si>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</si>
  <si>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</si>
  <si>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</si>
  <si>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</si>
  <si>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</si>
  <si>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</si>
  <si>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</si>
  <si>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</si>
  <si>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</si>
  <si>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</si>
  <si>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</si>
  <si>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</si>
  <si>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</si>
  <si>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</si>
  <si>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</si>
  <si>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</si>
  <si>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</si>
  <si>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</si>
  <si>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</si>
  <si>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</si>
  <si>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</si>
  <si>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</si>
  <si>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</si>
  <si>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</si>
  <si>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</si>
  <si>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</si>
  <si>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</si>
  <si>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</si>
  <si>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</si>
  <si>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</si>
  <si>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</si>
  <si>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</si>
  <si>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</si>
  <si>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</si>
  <si>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</si>
  <si>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</si>
  <si>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</si>
  <si>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</si>
  <si>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</si>
  <si>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</si>
  <si>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</si>
  <si>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</si>
  <si>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</si>
  <si>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</si>
  <si>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</si>
  <si>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</si>
  <si>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</si>
  <si>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</si>
  <si>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</si>
  <si>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</si>
  <si>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</si>
  <si>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</si>
  <si>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</si>
  <si>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</si>
  <si>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</si>
  <si>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</si>
  <si>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</si>
  <si>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</si>
  <si>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</si>
  <si>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</si>
  <si>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</si>
  <si>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</si>
  <si>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</si>
  <si>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</si>
  <si>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</si>
  <si>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</si>
  <si>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</si>
  <si>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</si>
  <si>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</si>
  <si>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</si>
  <si>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</si>
  <si>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</si>
  <si>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</si>
  <si>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</si>
  <si>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</si>
  <si>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</si>
  <si>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</si>
  <si>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</si>
  <si>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</si>
  <si>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</si>
  <si>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</si>
  <si>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</si>
  <si>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</si>
  <si>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</si>
  <si>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</si>
  <si>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</si>
  <si>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</si>
  <si>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</si>
  <si>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</si>
  <si>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</si>
  <si>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</si>
  <si>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</si>
  <si>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</si>
  <si>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</si>
  <si>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</si>
  <si>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</si>
  <si>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</si>
  <si>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</si>
  <si>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</si>
  <si>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</si>
  <si>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</si>
  <si>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</si>
  <si>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</si>
  <si>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</si>
  <si>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</si>
  <si>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</si>
  <si>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</si>
  <si>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</si>
  <si>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</si>
  <si>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</si>
  <si>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</si>
  <si>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</si>
  <si>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</si>
  <si>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</si>
  <si>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</si>
  <si>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</si>
  <si>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</si>
  <si>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</si>
  <si>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</si>
  <si>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</si>
  <si>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</si>
  <si>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</si>
  <si>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</si>
  <si>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</si>
  <si>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</si>
  <si>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</si>
  <si>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</si>
  <si>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</si>
  <si>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</si>
  <si>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</si>
  <si>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</si>
  <si>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</si>
  <si>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</si>
  <si>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</si>
  <si>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</si>
  <si>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</si>
  <si>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</si>
  <si>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</si>
  <si>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</si>
  <si>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</si>
  <si>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</si>
  <si>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</si>
  <si>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</si>
  <si>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</si>
  <si>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</si>
  <si>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</si>
  <si>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</si>
  <si>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</si>
  <si>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</si>
  <si>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</si>
  <si>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</si>
  <si>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</si>
  <si>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</si>
  <si>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</si>
  <si>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</si>
  <si>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</si>
  <si>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</si>
  <si>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</si>
  <si>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</si>
  <si>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</si>
  <si>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</si>
  <si>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</si>
  <si>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</si>
  <si>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</si>
  <si>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</si>
  <si>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</si>
  <si>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</si>
  <si>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</si>
  <si>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</si>
  <si>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</si>
  <si>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</si>
  <si>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</si>
  <si>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</si>
  <si>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</si>
  <si>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</si>
  <si>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</si>
  <si>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</si>
  <si>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</si>
  <si>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</si>
  <si>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</si>
  <si>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</si>
  <si>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</si>
  <si>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</si>
  <si>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</si>
  <si>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</si>
  <si>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</si>
  <si>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</si>
  <si>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</si>
  <si>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</si>
  <si>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</si>
  <si>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</si>
  <si>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</si>
  <si>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</si>
  <si>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</si>
  <si>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</si>
  <si>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</si>
  <si>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</si>
  <si>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</si>
  <si>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</si>
  <si>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</si>
  <si>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</si>
  <si>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</si>
  <si>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</si>
  <si>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</si>
  <si>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</si>
  <si>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</si>
  <si>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</si>
  <si>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</si>
  <si>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</si>
  <si>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</si>
  <si>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</si>
  <si>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</si>
  <si>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</si>
  <si>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</si>
  <si>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</si>
  <si>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</si>
  <si>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</si>
  <si>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</si>
  <si>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</si>
  <si>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</si>
  <si>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</si>
  <si>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</si>
  <si>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</si>
  <si>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</si>
  <si>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</si>
  <si>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</si>
  <si>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</si>
  <si>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</si>
  <si>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</si>
  <si>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</si>
  <si>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</si>
  <si>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</si>
  <si>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</si>
  <si>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</si>
  <si>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</si>
  <si>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</si>
  <si>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</si>
  <si>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</si>
  <si>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</si>
  <si>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</si>
  <si>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</si>
  <si>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</si>
  <si>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</si>
  <si>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</si>
  <si>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</si>
  <si>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</si>
  <si>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</si>
  <si>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</si>
  <si>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</si>
  <si>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</si>
  <si>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</si>
  <si>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</si>
  <si>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</si>
  <si>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</si>
  <si>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</si>
  <si>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</si>
  <si>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</si>
  <si>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</si>
  <si>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</si>
  <si>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</si>
  <si>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</si>
  <si>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</si>
  <si>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</si>
  <si>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</si>
  <si>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</si>
  <si>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</si>
  <si>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</si>
  <si>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</si>
  <si>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</si>
  <si>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</si>
  <si>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</si>
  <si>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</si>
  <si>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</si>
  <si>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</si>
  <si>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</si>
  <si>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</si>
  <si>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</si>
  <si>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</si>
  <si>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</si>
  <si>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</si>
  <si>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</si>
  <si>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</si>
  <si>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</si>
  <si>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</si>
  <si>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</si>
  <si>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</si>
  <si>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</si>
  <si>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</si>
  <si>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</si>
  <si>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</si>
  <si>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</si>
  <si>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</si>
  <si>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</si>
  <si>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</si>
  <si>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</si>
  <si>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</si>
  <si>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</si>
  <si>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</si>
  <si>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</si>
  <si>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</si>
  <si>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</si>
  <si>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</si>
  <si>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</si>
  <si>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</si>
  <si>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</si>
  <si>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</si>
  <si>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</si>
  <si>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</si>
  <si>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</si>
  <si>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</si>
  <si>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</si>
  <si>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</si>
  <si>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</si>
  <si>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</si>
  <si>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</si>
  <si>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</si>
  <si>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</si>
  <si>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</si>
  <si>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</si>
  <si>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</si>
  <si>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</si>
  <si>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</si>
  <si>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</si>
  <si>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</si>
  <si>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</si>
  <si>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</si>
  <si>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</si>
  <si>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</si>
  <si>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</si>
  <si>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</si>
  <si>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</si>
  <si>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</si>
  <si>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</si>
  <si>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</si>
  <si>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</si>
  <si>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</si>
  <si>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</si>
  <si>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</si>
  <si>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</si>
  <si>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</si>
  <si>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</si>
  <si>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</si>
  <si>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</si>
  <si>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</si>
  <si>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</si>
  <si>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</si>
  <si>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</si>
  <si>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</si>
  <si>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</si>
  <si>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</si>
  <si>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</si>
  <si>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</si>
  <si>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</si>
  <si>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</si>
  <si>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</si>
  <si>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</si>
  <si>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</si>
  <si>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</si>
  <si>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</si>
  <si>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</si>
  <si>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</si>
  <si>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</si>
  <si>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</si>
  <si>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</si>
  <si>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</si>
  <si>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</si>
  <si>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</si>
  <si>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</si>
  <si>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</si>
  <si>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</si>
  <si>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</si>
  <si>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</si>
  <si>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</si>
  <si>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</si>
  <si>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</si>
  <si>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</si>
  <si>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</si>
  <si>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</si>
  <si>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</si>
  <si>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</si>
  <si>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</si>
  <si>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</si>
  <si>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</si>
  <si>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</si>
  <si>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</si>
  <si>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</si>
  <si>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</si>
  <si>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</si>
  <si>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</si>
  <si>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</si>
  <si>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</si>
  <si>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</si>
  <si>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</si>
  <si>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</si>
  <si>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</si>
  <si>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</si>
  <si>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</si>
  <si>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</si>
  <si>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</si>
  <si>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</si>
  <si>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</si>
  <si>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</si>
  <si>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</si>
  <si>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</si>
  <si>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</si>
  <si>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</si>
  <si>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</si>
  <si>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</si>
  <si>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</si>
  <si>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</si>
  <si>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</si>
  <si>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</si>
  <si>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</si>
  <si>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</si>
  <si>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</si>
  <si>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</si>
  <si>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</si>
  <si>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</si>
  <si>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</si>
  <si>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</si>
  <si>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</si>
  <si>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</si>
  <si>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</si>
  <si>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</si>
  <si>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</si>
  <si>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</si>
  <si>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</si>
  <si>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</si>
  <si>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</si>
  <si>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</si>
  <si>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</si>
  <si>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</si>
  <si>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</si>
  <si>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</si>
  <si>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</si>
  <si>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</si>
  <si>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</si>
  <si>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</si>
  <si>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</si>
  <si>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</si>
  <si>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</si>
  <si>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</si>
  <si>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</si>
  <si>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</si>
  <si>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</si>
  <si>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</si>
  <si>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</si>
  <si>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</si>
  <si>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</si>
  <si>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</si>
  <si>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</si>
  <si>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</si>
  <si>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</si>
  <si>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</si>
  <si>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</si>
  <si>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</si>
  <si>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</si>
  <si>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</si>
  <si>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</si>
  <si>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</si>
  <si>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</si>
  <si>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</si>
  <si>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</si>
  <si>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</si>
  <si>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</si>
  <si>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</si>
  <si>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</si>
  <si>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</si>
  <si>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</si>
  <si>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</si>
  <si>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</si>
  <si>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</si>
  <si>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</si>
  <si>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</si>
  <si>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</si>
  <si>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</si>
  <si>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</si>
  <si>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</si>
  <si>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</si>
  <si>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</si>
  <si>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</si>
  <si>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</si>
  <si>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</si>
  <si>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</si>
  <si>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</si>
  <si>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</si>
  <si>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</si>
  <si>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</si>
  <si>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</si>
  <si>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</si>
  <si>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</si>
  <si>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</si>
  <si>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</si>
  <si>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</si>
  <si>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</si>
  <si>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</si>
  <si>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</si>
  <si>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</si>
  <si>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</si>
  <si>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</si>
  <si>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</si>
  <si>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</si>
  <si>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</si>
  <si>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</si>
  <si>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</si>
  <si>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</si>
  <si>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</si>
  <si>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</si>
  <si>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</si>
  <si>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</si>
  <si>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</si>
  <si>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</si>
  <si>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</si>
  <si>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</si>
  <si>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</si>
  <si>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</si>
  <si>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</si>
  <si>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</si>
  <si>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</si>
  <si>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</si>
  <si>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</si>
  <si>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</si>
  <si>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</si>
  <si>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</si>
  <si>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</si>
  <si>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</si>
  <si>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</si>
  <si>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</si>
  <si>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</si>
  <si>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</si>
  <si>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</si>
  <si>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</si>
  <si>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</si>
  <si>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</si>
  <si>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</si>
  <si>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</si>
  <si>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</si>
  <si>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</si>
  <si>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</si>
  <si>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</si>
  <si>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</si>
  <si>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</si>
  <si>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</si>
  <si>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</si>
  <si>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</si>
  <si>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</si>
  <si>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</si>
  <si>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</si>
  <si>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</si>
  <si>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</si>
  <si>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</si>
  <si>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</si>
  <si>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</si>
  <si>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</si>
  <si>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</si>
  <si>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</si>
  <si>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</si>
  <si>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</si>
  <si>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</si>
  <si>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</si>
  <si>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</si>
  <si>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</si>
  <si>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</si>
  <si>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</si>
  <si>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</si>
  <si>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</si>
  <si>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</si>
  <si>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</si>
  <si>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</si>
  <si>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</si>
  <si>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</si>
  <si>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</si>
  <si>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</si>
  <si>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</si>
  <si>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</si>
  <si>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</si>
  <si>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</si>
  <si>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</si>
  <si>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</si>
  <si>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</si>
  <si>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</si>
  <si>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</si>
  <si>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</si>
  <si>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</si>
  <si>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</si>
  <si>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</si>
  <si>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</si>
  <si>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</si>
  <si>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</si>
  <si>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</si>
  <si>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</si>
  <si>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</si>
  <si>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</si>
  <si>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</si>
  <si>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</si>
  <si>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</si>
  <si>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</si>
  <si>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</si>
  <si>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</si>
  <si>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</si>
  <si>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</si>
  <si>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</si>
  <si>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</si>
  <si>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</si>
  <si>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</si>
  <si>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</si>
  <si>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</si>
  <si>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</si>
  <si>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</si>
  <si>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</si>
  <si>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</si>
  <si>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</si>
  <si>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</si>
  <si>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</si>
  <si>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</si>
  <si>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</si>
  <si>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</si>
  <si>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</si>
  <si>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</si>
  <si>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</si>
  <si>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</si>
  <si>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</si>
  <si>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</si>
  <si>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</si>
  <si>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</si>
  <si>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</si>
  <si>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</si>
  <si>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</si>
  <si>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</si>
  <si>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</si>
  <si>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</si>
  <si>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</si>
  <si>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</si>
  <si>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</si>
  <si>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</si>
  <si>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</si>
  <si>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</si>
  <si>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</si>
  <si>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</si>
  <si>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</si>
  <si>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</si>
  <si>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</si>
  <si>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</si>
  <si>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</si>
  <si>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</si>
  <si>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</si>
  <si>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</si>
  <si>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</si>
  <si>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</si>
  <si>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</si>
  <si>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</si>
  <si>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</si>
  <si>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</si>
  <si>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</si>
  <si>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</si>
  <si>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</si>
  <si>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</si>
  <si>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</si>
  <si>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</si>
  <si>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</si>
  <si>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</si>
  <si>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</si>
  <si>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</si>
  <si>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</si>
  <si>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</si>
  <si>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</si>
  <si>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</si>
  <si>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</si>
  <si>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</si>
  <si>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</si>
  <si>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</si>
  <si>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</si>
  <si>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</si>
  <si>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</si>
  <si>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</si>
  <si>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</si>
  <si>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</si>
  <si>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</si>
  <si>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</si>
  <si>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</si>
  <si>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</si>
  <si>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</si>
  <si>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</si>
  <si>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</si>
  <si>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</si>
  <si>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</si>
  <si>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</si>
  <si>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</si>
  <si>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</si>
  <si>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</si>
  <si>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</si>
  <si>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</si>
  <si>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</si>
  <si>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</si>
  <si>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</si>
  <si>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</si>
  <si>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</si>
  <si>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</si>
  <si>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</si>
  <si>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</si>
  <si>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</si>
  <si>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</si>
  <si>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</si>
  <si>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</si>
  <si>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</si>
  <si>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</si>
  <si>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</si>
  <si>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</si>
  <si>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</si>
  <si>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</si>
  <si>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</si>
  <si>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</si>
  <si>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</si>
  <si>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</si>
  <si>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</si>
  <si>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</si>
  <si>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</si>
  <si>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</si>
  <si>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</si>
  <si>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</si>
  <si>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</si>
  <si>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</si>
  <si>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</si>
  <si>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</si>
  <si>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</si>
  <si>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</si>
  <si>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</si>
  <si>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</si>
  <si>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</si>
  <si>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</si>
  <si>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</si>
  <si>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</si>
  <si>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</si>
  <si>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</si>
  <si>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</si>
  <si>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</si>
  <si>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</si>
  <si>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</si>
  <si>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</si>
  <si>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</si>
  <si>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</si>
  <si>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</si>
  <si>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</si>
  <si>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</si>
  <si>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</si>
  <si>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</si>
  <si>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</si>
  <si>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</si>
  <si>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</si>
  <si>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</si>
  <si>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</si>
  <si>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</si>
  <si>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</si>
  <si>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</si>
  <si>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</si>
  <si>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</si>
  <si>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</si>
  <si>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</si>
  <si>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</si>
  <si>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</si>
  <si>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</si>
  <si>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</si>
  <si>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</si>
  <si>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</si>
  <si>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</si>
  <si>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</si>
  <si>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</si>
  <si>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</si>
  <si>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</si>
  <si>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</si>
  <si>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</si>
  <si>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</si>
  <si>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</si>
  <si>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</si>
  <si>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</si>
  <si>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</si>
  <si>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</si>
  <si>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</si>
  <si>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</si>
  <si>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</si>
  <si>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</si>
  <si>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</si>
  <si>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</si>
  <si>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</si>
  <si>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</si>
  <si>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</si>
  <si>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</si>
  <si>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</si>
  <si>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</si>
  <si>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</si>
  <si>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</si>
  <si>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</si>
  <si>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</si>
  <si>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</si>
  <si>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</si>
  <si>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</si>
  <si>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</si>
  <si>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</si>
  <si>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</si>
  <si>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</si>
  <si>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</si>
  <si>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</si>
  <si>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</si>
  <si>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</si>
  <si>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</si>
  <si>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</si>
  <si>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</si>
  <si>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</si>
  <si>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</si>
  <si>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</si>
  <si>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</si>
  <si>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</si>
  <si>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</si>
  <si>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</si>
  <si>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</si>
  <si>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</si>
  <si>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</si>
  <si>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</si>
  <si>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</si>
  <si>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</si>
  <si>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</si>
  <si>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</si>
  <si>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</si>
  <si>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</si>
  <si>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</si>
  <si>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</si>
  <si>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</si>
  <si>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</si>
  <si>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</si>
  <si>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</si>
  <si>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</si>
  <si>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</si>
  <si>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</si>
  <si>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</si>
  <si>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</si>
  <si>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</si>
  <si>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</si>
  <si>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</si>
  <si>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</si>
  <si>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</si>
  <si>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</si>
  <si>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</si>
  <si>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</si>
  <si>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</si>
  <si>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</si>
  <si>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</si>
  <si>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</si>
  <si>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</si>
  <si>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</si>
  <si>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</si>
  <si>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</si>
  <si>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</si>
  <si>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</si>
  <si>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</si>
  <si>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</si>
  <si>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</si>
  <si>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</si>
  <si>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</si>
  <si>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</si>
  <si>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</si>
  <si>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</si>
  <si>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</si>
  <si>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</si>
  <si>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</si>
  <si>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</si>
  <si>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</si>
  <si>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</si>
  <si>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</si>
  <si>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</si>
  <si>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</si>
  <si>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</si>
  <si>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</si>
  <si>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</si>
  <si>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</si>
  <si>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</si>
  <si>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</si>
  <si>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</si>
  <si>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</si>
  <si>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</si>
  <si>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</si>
  <si>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</si>
  <si>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</si>
  <si>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</si>
  <si>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</si>
  <si>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</si>
  <si>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</si>
  <si>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</si>
  <si>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</si>
  <si>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</si>
  <si>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</si>
  <si>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</si>
  <si>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</si>
  <si>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</si>
  <si>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</si>
  <si>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</si>
  <si>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</si>
  <si>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</si>
  <si>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</si>
  <si>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</si>
  <si>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</si>
  <si>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</si>
  <si>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</si>
  <si>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</si>
  <si>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</si>
  <si>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</si>
  <si>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</si>
  <si>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</si>
  <si>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</si>
  <si>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</si>
  <si>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</si>
  <si>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</si>
  <si>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</si>
  <si>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</si>
  <si>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</si>
  <si>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</si>
  <si>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</si>
  <si>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</si>
  <si>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</si>
  <si>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</si>
  <si>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</si>
  <si>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</si>
  <si>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</si>
  <si>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</si>
  <si>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</si>
  <si>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</si>
  <si>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</si>
  <si>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</si>
  <si>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</si>
  <si>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</si>
  <si>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</si>
  <si>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</si>
  <si>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</si>
  <si>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</si>
  <si>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</si>
  <si>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</si>
  <si>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</si>
  <si>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</si>
  <si>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</si>
  <si>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</si>
  <si>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</si>
  <si>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</si>
  <si>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</si>
  <si>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</si>
  <si>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</si>
  <si>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</si>
  <si>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</si>
  <si>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</si>
  <si>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</si>
  <si>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</si>
  <si>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</si>
  <si>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</si>
  <si>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</si>
  <si>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</si>
  <si>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</si>
  <si>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</si>
  <si>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</si>
  <si>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</si>
  <si>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</si>
  <si>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</si>
  <si>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</si>
  <si>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</si>
  <si>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</si>
  <si>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</si>
  <si>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</si>
  <si>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</si>
  <si>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</si>
  <si>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</si>
  <si>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</si>
  <si>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</si>
  <si>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</si>
  <si>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</si>
  <si>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</si>
  <si>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</si>
  <si>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</si>
  <si>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</si>
  <si>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</si>
  <si>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</si>
  <si>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</si>
  <si>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</si>
  <si>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</si>
  <si>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</si>
  <si>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</si>
  <si>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</si>
  <si>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</si>
  <si>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</si>
  <si>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</si>
  <si>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</si>
  <si>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</si>
  <si>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</si>
  <si>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</si>
  <si>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</si>
  <si>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</si>
  <si>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</si>
  <si>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</si>
  <si>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</si>
  <si>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</si>
  <si>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</si>
  <si>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</si>
  <si>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</si>
  <si>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</si>
  <si>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</si>
  <si>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</si>
  <si>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</si>
  <si>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</si>
  <si>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</si>
  <si>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</si>
  <si>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</si>
  <si>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</si>
  <si>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</si>
  <si>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</si>
  <si>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</si>
  <si>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</si>
  <si>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</si>
  <si>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</si>
  <si>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</si>
  <si>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</si>
  <si>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</si>
  <si>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</si>
  <si>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</si>
  <si>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</si>
  <si>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</si>
  <si>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</si>
  <si>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</si>
  <si>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</si>
  <si>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</si>
  <si>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</si>
  <si>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</si>
  <si>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</si>
  <si>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</si>
  <si>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</si>
  <si>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</si>
  <si>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</si>
  <si>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</si>
  <si>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</si>
  <si>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</si>
  <si>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</si>
  <si>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</si>
  <si>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</si>
  <si>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</si>
  <si>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</si>
  <si>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</si>
  <si>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</si>
  <si>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</si>
  <si>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</si>
  <si>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</si>
  <si>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</si>
  <si>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</si>
  <si>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</si>
  <si>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</si>
  <si>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</si>
  <si>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</si>
  <si>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</si>
  <si>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</si>
  <si>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</si>
  <si>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</si>
  <si>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</si>
  <si>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</si>
  <si>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</si>
  <si>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</si>
  <si>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</si>
  <si>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</si>
  <si>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</si>
  <si>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</si>
  <si>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</si>
  <si>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</si>
  <si>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</si>
  <si>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</si>
  <si>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</si>
  <si>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</si>
  <si>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</si>
  <si>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</si>
  <si>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</si>
  <si>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</si>
  <si>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</si>
  <si>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</si>
  <si>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</si>
  <si>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</si>
  <si>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</si>
  <si>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</si>
  <si>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</si>
  <si>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</si>
  <si>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</si>
  <si>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</si>
  <si>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</si>
  <si>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</si>
  <si>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</si>
  <si>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</si>
  <si>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</si>
  <si>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</si>
  <si>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</si>
  <si>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</si>
  <si>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</si>
  <si>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</si>
  <si>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</si>
  <si>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</si>
  <si>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</si>
  <si>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</si>
  <si>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</si>
  <si>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</si>
  <si>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</si>
  <si>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</si>
  <si>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</si>
  <si>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</si>
  <si>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</si>
  <si>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</si>
  <si>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</si>
  <si>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</si>
  <si>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</si>
  <si>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</si>
  <si>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</si>
  <si>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</si>
  <si>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</si>
  <si>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</si>
  <si>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</si>
  <si>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</si>
  <si>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</si>
  <si>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</si>
  <si>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</si>
  <si>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</si>
  <si>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</si>
  <si>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</si>
  <si>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</si>
  <si>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</si>
  <si>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</si>
  <si>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</si>
  <si>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</si>
  <si>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</si>
  <si>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</si>
  <si>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</si>
  <si>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</si>
  <si>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</si>
  <si>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</si>
  <si>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</si>
  <si>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</si>
  <si>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</si>
  <si>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</si>
  <si>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</si>
  <si>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</si>
  <si>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</si>
  <si>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</si>
  <si>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</si>
  <si>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</si>
  <si>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</si>
  <si>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</si>
  <si>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</si>
  <si>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</si>
  <si>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</si>
  <si>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</si>
  <si>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</si>
  <si>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</si>
  <si>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</si>
  <si>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</si>
  <si>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</si>
  <si>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</si>
  <si>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</si>
  <si>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</si>
  <si>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</si>
  <si>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</si>
  <si>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</si>
  <si>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</si>
  <si>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</si>
  <si>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</si>
  <si>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</si>
  <si>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</si>
  <si>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</si>
  <si>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</si>
  <si>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</si>
  <si>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</si>
  <si>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</si>
  <si>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</si>
  <si>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</si>
  <si>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</si>
  <si>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</si>
  <si>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</si>
  <si>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</si>
  <si>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</si>
  <si>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</si>
  <si>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</si>
  <si>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</si>
  <si>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</si>
  <si>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</si>
  <si>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</si>
  <si>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</si>
  <si>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</si>
  <si>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</si>
  <si>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</si>
  <si>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</si>
  <si>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</si>
  <si>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</si>
  <si>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</si>
  <si>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</si>
  <si>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</si>
  <si>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</si>
  <si>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</si>
  <si>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</si>
  <si>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</si>
  <si>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</si>
  <si>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</si>
  <si>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</si>
  <si>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</si>
  <si>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</si>
  <si>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</si>
  <si>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</si>
  <si>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</si>
  <si>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</si>
  <si>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</si>
  <si>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</si>
  <si>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</si>
  <si>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</si>
  <si>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</si>
  <si>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</si>
  <si>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</si>
  <si>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</si>
  <si>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</si>
  <si>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</si>
  <si>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</si>
  <si>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</si>
  <si>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</si>
  <si>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</si>
  <si>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</si>
  <si>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</si>
  <si>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</si>
  <si>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</si>
  <si>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</si>
  <si>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</si>
  <si>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</si>
  <si>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</si>
  <si>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</si>
  <si>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</si>
  <si>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</si>
  <si>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</si>
  <si>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</si>
  <si>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</si>
  <si>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</si>
  <si>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</si>
  <si>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</si>
  <si>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</si>
  <si>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</si>
  <si>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</si>
  <si>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</si>
  <si>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</si>
  <si>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</si>
  <si>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</si>
  <si>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</si>
  <si>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</si>
  <si>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</si>
  <si>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</si>
  <si>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</si>
  <si>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</si>
  <si>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</si>
  <si>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</si>
  <si>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</si>
  <si>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</si>
  <si>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</si>
  <si>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</si>
  <si>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</si>
  <si>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</si>
  <si>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</si>
  <si>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</si>
  <si>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</si>
  <si>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</si>
  <si>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</si>
  <si>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</si>
  <si>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</si>
  <si>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</si>
  <si>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</si>
  <si>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</si>
  <si>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</si>
  <si>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</si>
  <si>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</si>
  <si>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</si>
  <si>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</si>
  <si>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</si>
  <si>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</si>
  <si>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</si>
  <si>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</si>
  <si>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</si>
  <si>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</si>
  <si>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</si>
  <si>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</si>
  <si>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</si>
  <si>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</si>
  <si>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</si>
  <si>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</si>
  <si>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</si>
  <si>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</si>
  <si>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</si>
  <si>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</si>
  <si>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</si>
  <si>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</si>
  <si>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</si>
  <si>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</si>
  <si>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</si>
  <si>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</si>
  <si>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</si>
  <si>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</si>
  <si>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</si>
  <si>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</si>
  <si>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</si>
  <si>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</si>
  <si>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</si>
  <si>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</si>
  <si>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</si>
  <si>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</si>
  <si>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</si>
  <si>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</si>
  <si>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</si>
  <si>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</si>
  <si>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</si>
  <si>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</si>
  <si>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</si>
  <si>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</si>
  <si>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</si>
  <si>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</si>
  <si>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</si>
  <si>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</si>
  <si>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</si>
  <si>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</si>
  <si>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</si>
  <si>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</si>
  <si>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</si>
  <si>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</si>
  <si>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</si>
  <si>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</si>
  <si>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</si>
  <si>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</si>
  <si>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</si>
  <si>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</si>
  <si>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</si>
  <si>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</si>
  <si>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</si>
  <si>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</si>
  <si>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</si>
  <si>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</si>
  <si>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</si>
  <si>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</si>
  <si>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</si>
  <si>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</si>
  <si>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</si>
  <si>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</si>
  <si>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</si>
  <si>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</si>
  <si>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</si>
  <si>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</si>
  <si>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</si>
  <si>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</si>
  <si>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</si>
  <si>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</si>
  <si>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</si>
  <si>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</si>
  <si>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</si>
  <si>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</si>
  <si>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</si>
  <si>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</si>
  <si>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</si>
  <si>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</si>
  <si>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</si>
  <si>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</si>
  <si>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</si>
  <si>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</si>
  <si>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</si>
  <si>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</si>
  <si>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</si>
  <si>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</si>
  <si>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</si>
  <si>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</si>
  <si>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</si>
  <si>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</si>
  <si>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</si>
  <si>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</si>
  <si>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</si>
  <si>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</si>
  <si>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</si>
  <si>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</si>
  <si>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</si>
  <si>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</si>
  <si>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</si>
  <si>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</si>
  <si>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</si>
  <si>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</si>
  <si>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</si>
  <si>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</si>
  <si>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</si>
  <si>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</si>
  <si>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</si>
  <si>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</si>
  <si>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</si>
  <si>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</si>
  <si>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</si>
  <si>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</si>
  <si>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</si>
  <si>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</si>
  <si>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</si>
  <si>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</si>
  <si>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</si>
  <si>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</si>
  <si>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</si>
  <si>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</si>
  <si>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</si>
  <si>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</si>
  <si>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</si>
  <si>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</si>
  <si>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</si>
  <si>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</si>
  <si>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</si>
  <si>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</si>
  <si>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</si>
  <si>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</si>
  <si>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</si>
  <si>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</si>
  <si>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</si>
  <si>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</si>
  <si>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</si>
  <si>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</si>
  <si>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</si>
  <si>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</si>
  <si>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</si>
  <si>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</si>
  <si>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</si>
  <si>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</si>
  <si>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</si>
  <si>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</si>
  <si>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</si>
  <si>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</si>
  <si>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</si>
  <si>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</si>
  <si>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</si>
  <si>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</si>
  <si>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</si>
  <si>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</si>
  <si>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</si>
  <si>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</si>
  <si>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</si>
  <si>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</si>
  <si>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</si>
  <si>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</si>
  <si>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</si>
  <si>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</si>
  <si>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</si>
  <si>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</si>
  <si>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</si>
  <si>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</si>
  <si>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</si>
  <si>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</si>
  <si>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</si>
  <si>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</si>
  <si>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</si>
  <si>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</si>
  <si>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</si>
  <si>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</si>
  <si>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</si>
  <si>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</si>
  <si>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</si>
  <si>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</si>
  <si>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</si>
  <si>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</si>
  <si>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</si>
  <si>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</si>
  <si>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</si>
  <si>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</si>
  <si>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</si>
  <si>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</si>
  <si>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</si>
  <si>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</si>
  <si>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</si>
  <si>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</si>
  <si>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</si>
  <si>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</si>
  <si>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</si>
  <si>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</si>
  <si>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</si>
  <si>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</si>
  <si>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</si>
  <si>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</si>
  <si>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</si>
  <si>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</si>
  <si>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</si>
  <si>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</si>
  <si>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</si>
  <si>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</si>
  <si>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</si>
  <si>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</si>
  <si>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</si>
  <si>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</si>
  <si>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</si>
  <si>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</si>
  <si>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</si>
  <si>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</si>
  <si>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</si>
  <si>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</si>
  <si>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</si>
  <si>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</si>
  <si>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</si>
  <si>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</si>
  <si>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</si>
  <si>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</si>
  <si>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</si>
  <si>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</si>
  <si>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</si>
  <si>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</si>
  <si>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</si>
  <si>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</si>
  <si>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</si>
  <si>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</si>
  <si>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</si>
  <si>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</si>
  <si>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</si>
  <si>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</si>
  <si>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</si>
  <si>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</si>
  <si>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</si>
  <si>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</si>
  <si>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</si>
  <si>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</si>
  <si>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</si>
  <si>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</si>
  <si>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</si>
  <si>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</si>
  <si>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</si>
  <si>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</si>
  <si>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</si>
  <si>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</si>
  <si>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</si>
  <si>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</si>
  <si>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</si>
  <si>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</si>
  <si>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</si>
  <si>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</si>
  <si>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</si>
  <si>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</si>
  <si>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</si>
  <si>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</si>
  <si>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</si>
  <si>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</si>
  <si>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</si>
  <si>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</si>
  <si>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</si>
  <si>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</si>
  <si>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</si>
  <si>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</si>
  <si>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</si>
  <si>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</si>
  <si>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</si>
  <si>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</si>
  <si>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</si>
  <si>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</si>
  <si>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</si>
  <si>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</si>
  <si>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</si>
  <si>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</si>
  <si>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</si>
  <si>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</si>
  <si>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</si>
  <si>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</si>
  <si>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</si>
  <si>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</si>
  <si>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</si>
  <si>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</si>
  <si>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</si>
  <si>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</si>
  <si>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</si>
  <si>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</si>
  <si>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</si>
  <si>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</si>
  <si>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</si>
  <si>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</si>
  <si>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</si>
  <si>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</si>
  <si>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</si>
  <si>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</si>
  <si>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</si>
  <si>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</si>
  <si>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</si>
  <si>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</si>
  <si>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</si>
  <si>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</si>
  <si>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</si>
  <si>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</si>
  <si>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</si>
  <si>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</si>
  <si>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</si>
  <si>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</si>
  <si>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</si>
  <si>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</si>
  <si>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</si>
  <si>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</si>
  <si>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</si>
  <si>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</si>
  <si>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</si>
  <si>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</si>
  <si>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</si>
  <si>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</si>
  <si>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</si>
  <si>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</si>
  <si>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</si>
  <si>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</si>
  <si>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</si>
  <si>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</si>
  <si>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</si>
  <si>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</si>
  <si>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</si>
  <si>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</si>
  <si>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</si>
  <si>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</si>
  <si>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</si>
  <si>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</si>
  <si>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</si>
  <si>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</si>
  <si>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</si>
  <si>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</si>
  <si>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</si>
  <si>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</si>
  <si>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</si>
  <si>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</si>
  <si>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</si>
  <si>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</si>
  <si>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</si>
  <si>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</si>
  <si>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</si>
  <si>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</si>
  <si>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</si>
  <si>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</si>
  <si>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</si>
  <si>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</si>
  <si>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</si>
  <si>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</si>
  <si>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</si>
  <si>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</si>
  <si>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</si>
  <si>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</si>
  <si>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</si>
  <si>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</si>
  <si>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</si>
  <si>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</si>
  <si>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</si>
  <si>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</si>
  <si>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</si>
  <si>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</si>
  <si>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</si>
  <si>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</si>
  <si>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</si>
  <si>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</si>
  <si>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</si>
  <si>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</si>
  <si>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</si>
  <si>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</si>
  <si>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</si>
  <si>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</si>
  <si>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</si>
  <si>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</si>
  <si>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</si>
  <si>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</si>
  <si>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</si>
  <si>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</si>
  <si>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</si>
  <si>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</si>
  <si>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</si>
  <si>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</si>
  <si>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</si>
  <si>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</si>
  <si>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</si>
  <si>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</si>
  <si>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</si>
  <si>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</si>
  <si>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</si>
  <si>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</si>
  <si>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</si>
  <si>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</si>
  <si>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</si>
  <si>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</si>
  <si>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</si>
  <si>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</si>
  <si>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</si>
  <si>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</si>
  <si>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</si>
  <si>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</si>
  <si>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</si>
  <si>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</si>
  <si>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</si>
  <si>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</si>
  <si>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</si>
  <si>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</si>
  <si>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</si>
  <si>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</si>
  <si>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</si>
  <si>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</si>
  <si>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</si>
  <si>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</si>
  <si>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</si>
  <si>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</si>
  <si>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</si>
  <si>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</si>
  <si>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</si>
  <si>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</si>
  <si>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</si>
  <si>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</si>
  <si>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</si>
  <si>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</si>
  <si>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</si>
  <si>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</si>
  <si>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</si>
  <si>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</si>
  <si>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</si>
  <si>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</si>
  <si>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</si>
  <si>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</si>
  <si>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</si>
  <si>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</si>
  <si>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</si>
  <si>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</si>
  <si>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</si>
  <si>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</si>
  <si>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</si>
  <si>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</si>
  <si>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</si>
  <si>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</si>
  <si>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</si>
  <si>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</si>
  <si>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</si>
  <si>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</si>
  <si>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</si>
  <si>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</si>
  <si>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</si>
  <si>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</si>
  <si>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</si>
  <si>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</si>
  <si>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</si>
  <si>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</si>
  <si>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</si>
  <si>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</si>
  <si>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</si>
  <si>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</si>
  <si>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</si>
  <si>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</si>
  <si>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</si>
  <si>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</si>
  <si>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</si>
  <si>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</si>
  <si>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</si>
  <si>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</si>
  <si>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</si>
  <si>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</si>
  <si>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</si>
  <si>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</si>
  <si>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</si>
  <si>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</si>
  <si>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</si>
  <si>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</si>
  <si>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</si>
  <si>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</si>
  <si>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</si>
  <si>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</si>
  <si>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</si>
  <si>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</si>
  <si>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</si>
  <si>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</si>
  <si>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</si>
  <si>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</si>
  <si>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</si>
  <si>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</si>
  <si>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</si>
  <si>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</si>
  <si>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</si>
  <si>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</si>
  <si>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</si>
  <si>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</si>
  <si>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</si>
  <si>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</si>
  <si>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</si>
  <si>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</si>
  <si>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</si>
  <si>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</si>
  <si>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</si>
  <si>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</si>
  <si>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</si>
  <si>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</si>
  <si>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</si>
  <si>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</si>
  <si>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</si>
  <si>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</si>
  <si>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</si>
  <si>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</si>
  <si>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</si>
  <si>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</si>
  <si>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</si>
  <si>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</si>
  <si>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</si>
  <si>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</si>
  <si>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</si>
  <si>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</si>
  <si>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</si>
  <si>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</si>
  <si>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</si>
  <si>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</si>
  <si>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</si>
  <si>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</si>
  <si>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</si>
  <si>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</si>
  <si>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</si>
  <si>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</si>
  <si>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</si>
  <si>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</si>
  <si>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</si>
  <si>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</si>
  <si>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</si>
  <si>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</si>
  <si>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</si>
  <si>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</si>
  <si>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</si>
  <si>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</si>
  <si>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</si>
  <si>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</si>
  <si>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</si>
  <si>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</si>
  <si>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</si>
  <si>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</si>
  <si>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</si>
  <si>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</si>
  <si>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</si>
  <si>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</si>
  <si>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</si>
  <si>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</si>
  <si>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</si>
  <si>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</si>
  <si>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</si>
  <si>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</si>
  <si>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</si>
  <si>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</si>
  <si>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</si>
  <si>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</si>
  <si>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</si>
  <si>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</si>
  <si>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</si>
  <si>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</si>
  <si>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</si>
  <si>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</si>
  <si>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</si>
  <si>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</si>
  <si>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</si>
  <si>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</si>
  <si>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</si>
  <si>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</si>
  <si>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</si>
  <si>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</si>
  <si>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</si>
  <si>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</si>
  <si>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</si>
  <si>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</si>
  <si>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</si>
  <si>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</si>
  <si>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</si>
  <si>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</si>
  <si>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</si>
  <si>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</si>
  <si>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</si>
  <si>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</si>
  <si>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</si>
  <si>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</si>
  <si>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</si>
  <si>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</si>
  <si>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</si>
  <si>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</si>
  <si>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</si>
  <si>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</si>
  <si>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</si>
  <si>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</si>
  <si>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</si>
  <si>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</si>
  <si>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</si>
  <si>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</si>
  <si>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</si>
  <si>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</si>
  <si>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</si>
  <si>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</si>
  <si>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</si>
  <si>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</si>
  <si>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</si>
  <si>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</si>
  <si>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</si>
  <si>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</si>
  <si>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</si>
  <si>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</si>
  <si>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</si>
  <si>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</si>
  <si>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</si>
  <si>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</si>
  <si>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</si>
  <si>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</si>
  <si>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</si>
  <si>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</si>
  <si>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</si>
  <si>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</si>
  <si>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</si>
  <si>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</si>
  <si>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</si>
  <si>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</si>
  <si>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</si>
  <si>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</si>
  <si>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</si>
  <si>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</si>
  <si>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</si>
  <si>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</si>
  <si>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</si>
  <si>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</si>
  <si>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</si>
  <si>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</si>
  <si>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</si>
  <si>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</si>
  <si>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</si>
  <si>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</si>
  <si>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</si>
  <si>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</si>
  <si>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</si>
  <si>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</si>
  <si>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</si>
  <si>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</si>
  <si>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</si>
  <si>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</si>
  <si>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</si>
  <si>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</si>
  <si>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</si>
  <si>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</si>
  <si>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</si>
  <si>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</si>
  <si>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</si>
  <si>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</si>
  <si>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</si>
  <si>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</si>
  <si>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</si>
  <si>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</si>
  <si>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</si>
  <si>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</si>
  <si>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</si>
  <si>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</si>
  <si>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</si>
  <si>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</si>
  <si>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</si>
  <si>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</si>
  <si>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</si>
  <si>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</si>
  <si>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</si>
  <si>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</si>
  <si>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</si>
  <si>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</si>
  <si>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</si>
  <si>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</si>
  <si>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</si>
  <si>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</si>
  <si>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</si>
  <si>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</si>
  <si>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</si>
  <si>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</si>
  <si>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</si>
  <si>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</si>
  <si>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</si>
  <si>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</si>
  <si>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</si>
  <si>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</si>
  <si>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</si>
  <si>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</si>
  <si>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</si>
  <si>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</si>
  <si>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</si>
  <si>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</si>
  <si>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</si>
  <si>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</si>
  <si>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</si>
  <si>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</si>
  <si>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</si>
  <si>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</si>
  <si>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</si>
  <si>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</si>
  <si>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</si>
  <si>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</si>
  <si>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</si>
  <si>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</si>
  <si>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</si>
  <si>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</si>
  <si>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</si>
  <si>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</si>
  <si>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</si>
  <si>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</si>
  <si>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</si>
  <si>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</si>
  <si>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</si>
  <si>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</si>
  <si>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</si>
  <si>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</si>
  <si>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</si>
  <si>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</si>
  <si>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</si>
  <si>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</si>
  <si>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</si>
  <si>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</si>
  <si>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</si>
  <si>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</si>
  <si>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</si>
  <si>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</si>
  <si>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</si>
  <si>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</si>
  <si>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</si>
  <si>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</si>
  <si>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</si>
  <si>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</si>
  <si>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</si>
  <si>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</si>
  <si>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</si>
  <si>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</si>
  <si>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</si>
  <si>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</si>
  <si>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</si>
  <si>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</si>
  <si>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</si>
  <si>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</si>
  <si>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</si>
  <si>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</si>
  <si>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</si>
  <si>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</si>
  <si>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</si>
  <si>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</si>
  <si>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</si>
  <si>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</si>
  <si>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</si>
  <si>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</si>
  <si>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</si>
  <si>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</si>
  <si>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</si>
  <si>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</si>
  <si>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</si>
  <si>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</si>
  <si>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</si>
  <si>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</si>
  <si>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</si>
  <si>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</si>
  <si>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</si>
  <si>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</si>
  <si>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</si>
  <si>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</si>
  <si>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</si>
  <si>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</si>
  <si>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</si>
  <si>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</si>
  <si>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</si>
  <si>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</si>
  <si>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</si>
  <si>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</si>
  <si>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</si>
  <si>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</si>
  <si>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</si>
  <si>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</si>
  <si>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</si>
  <si>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</si>
  <si>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</si>
  <si>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</si>
  <si>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</si>
  <si>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</si>
  <si>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</si>
  <si>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</si>
  <si>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</si>
  <si>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</si>
  <si>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</si>
  <si>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</si>
  <si>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</si>
  <si>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</si>
  <si>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</si>
  <si>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</si>
  <si>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</si>
  <si>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</si>
  <si>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</si>
  <si>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</si>
  <si>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</si>
  <si>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</si>
  <si>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</si>
  <si>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</si>
  <si>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</si>
  <si>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</si>
  <si>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</si>
  <si>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</si>
  <si>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</si>
  <si>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</si>
  <si>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</si>
  <si>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</si>
  <si>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</si>
  <si>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</si>
  <si>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</si>
  <si>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</si>
  <si>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</si>
  <si>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</si>
  <si>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</si>
  <si>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</si>
  <si>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</si>
  <si>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</si>
  <si>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</si>
  <si>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</si>
  <si>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</si>
  <si>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</si>
  <si>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</si>
  <si>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</si>
  <si>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</si>
  <si>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</si>
  <si>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</si>
  <si>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</si>
  <si>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</si>
  <si>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</si>
  <si>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</si>
  <si>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</si>
  <si>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</si>
  <si>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</si>
  <si>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</si>
  <si>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</si>
  <si>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</si>
  <si>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</si>
  <si>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</si>
  <si>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</si>
  <si>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</si>
  <si>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</si>
  <si>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</si>
  <si>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</si>
  <si>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</si>
  <si>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</si>
  <si>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</si>
  <si>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</si>
  <si>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</si>
  <si>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</si>
  <si>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</si>
  <si>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</si>
  <si>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</si>
  <si>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</si>
  <si>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</si>
  <si>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</si>
  <si>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</si>
  <si>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</si>
  <si>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</si>
  <si>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</si>
  <si>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</si>
  <si>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</si>
  <si>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</si>
  <si>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</si>
  <si>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</si>
  <si>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</si>
  <si>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</si>
  <si>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</si>
  <si>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</si>
  <si>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</si>
  <si>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</si>
  <si>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</si>
  <si>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</si>
  <si>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</si>
  <si>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</si>
  <si>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</si>
  <si>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</si>
  <si>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</si>
  <si>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</si>
  <si>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</si>
  <si>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</si>
  <si>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</si>
  <si>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</si>
  <si>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</si>
  <si>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</si>
  <si>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</si>
  <si>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</si>
  <si>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</si>
  <si>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</si>
  <si>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</si>
  <si>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</si>
  <si>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</si>
  <si>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</si>
  <si>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</si>
  <si>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</si>
  <si>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</si>
  <si>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</si>
  <si>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</si>
  <si>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</si>
  <si>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</si>
  <si>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</si>
  <si>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</si>
  <si>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</si>
  <si>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</si>
  <si>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</si>
  <si>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</si>
  <si>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</si>
  <si>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</si>
  <si>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</si>
  <si>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</si>
  <si>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</si>
  <si>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</si>
  <si>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</si>
  <si>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</si>
  <si>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</si>
  <si>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</si>
  <si>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</si>
  <si>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</si>
  <si>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</si>
  <si>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</si>
  <si>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</si>
  <si>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</si>
  <si>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</si>
  <si>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</si>
  <si>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</si>
  <si>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</si>
  <si>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</si>
  <si>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</si>
  <si>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</si>
  <si>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</si>
  <si>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</si>
  <si>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</si>
  <si>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</si>
  <si>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</si>
  <si>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</si>
  <si>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</si>
  <si>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</si>
  <si>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</si>
  <si>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</si>
  <si>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</si>
  <si>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</si>
  <si>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</si>
  <si>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</si>
  <si>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</si>
  <si>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</si>
  <si>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</si>
  <si>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</si>
  <si>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</si>
  <si>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</si>
  <si>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</si>
  <si>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</si>
  <si>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</si>
  <si>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</si>
  <si>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</si>
  <si>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</si>
  <si>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</si>
  <si>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</si>
  <si>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</si>
  <si>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</si>
  <si>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</si>
  <si>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</si>
  <si>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</si>
  <si>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</si>
  <si>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</si>
  <si>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</si>
  <si>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</si>
  <si>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</si>
  <si>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</si>
  <si>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</si>
  <si>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</si>
  <si>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</si>
  <si>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</si>
  <si>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</si>
  <si>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</si>
  <si>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</si>
  <si>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</si>
  <si>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</si>
  <si>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</si>
  <si>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</si>
  <si>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</si>
  <si>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</si>
  <si>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</si>
  <si>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</si>
  <si>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</si>
  <si>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</si>
  <si>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</si>
  <si>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</si>
  <si>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</si>
  <si>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</si>
  <si>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</si>
  <si>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</si>
  <si>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</si>
  <si>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</si>
  <si>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</si>
  <si>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</si>
  <si>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</si>
  <si>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</si>
  <si>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</si>
  <si>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</si>
  <si>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</si>
  <si>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</si>
  <si>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</si>
  <si>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</si>
  <si>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</si>
  <si>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</si>
  <si>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</si>
  <si>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</si>
  <si>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</si>
  <si>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</si>
  <si>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</si>
  <si>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</si>
  <si>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</si>
  <si>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</si>
  <si>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</si>
  <si>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</si>
  <si>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</si>
  <si>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</si>
  <si>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</si>
  <si>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</si>
  <si>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</si>
  <si>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</si>
  <si>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</si>
  <si>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</si>
  <si>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</si>
  <si>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</si>
  <si>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</si>
  <si>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</si>
  <si>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</si>
  <si>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</si>
  <si>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</si>
  <si>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</si>
  <si>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</si>
  <si>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</si>
  <si>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</si>
  <si>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</si>
  <si>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</si>
  <si>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</si>
  <si>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</si>
  <si>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</si>
  <si>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</si>
  <si>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</si>
  <si>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</si>
  <si>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</si>
  <si>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</si>
  <si>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</si>
  <si>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</si>
  <si>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</si>
  <si>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</si>
  <si>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</si>
  <si>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</si>
  <si>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</si>
  <si>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</si>
  <si>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</si>
  <si>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</si>
  <si>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</si>
  <si>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</si>
  <si>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</si>
  <si>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</si>
  <si>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</si>
  <si>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</si>
  <si>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</si>
  <si>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</si>
  <si>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</si>
  <si>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</si>
  <si>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</si>
  <si>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</si>
  <si>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</si>
  <si>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</si>
  <si>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</si>
  <si>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</si>
  <si>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</si>
  <si>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</si>
  <si>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</si>
  <si>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</si>
  <si>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</si>
  <si>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</si>
  <si>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</si>
  <si>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</si>
  <si>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</si>
  <si>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</si>
  <si>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</si>
  <si>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</si>
  <si>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</si>
  <si>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</si>
  <si>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</si>
  <si>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</si>
  <si>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</si>
  <si>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</si>
  <si>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</si>
  <si>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</si>
  <si>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</si>
  <si>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</si>
  <si>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</si>
  <si>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</si>
  <si>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</si>
  <si>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</si>
  <si>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</si>
  <si>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</si>
  <si>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</si>
  <si>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</si>
  <si>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</si>
  <si>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</si>
  <si>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</si>
  <si>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</si>
  <si>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</si>
  <si>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</si>
  <si>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</si>
  <si>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</si>
  <si>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</si>
  <si>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</si>
  <si>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</si>
  <si>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</si>
  <si>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</si>
  <si>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</si>
  <si>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</si>
  <si>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</si>
  <si>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</si>
  <si>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</si>
  <si>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</si>
  <si>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</si>
  <si>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</si>
  <si>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</si>
  <si>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</si>
  <si>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</si>
  <si>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</si>
  <si>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</si>
  <si>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</si>
  <si>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</si>
  <si>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</si>
  <si>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</si>
  <si>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</si>
  <si>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</si>
  <si>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</si>
  <si>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</si>
  <si>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</si>
  <si>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</si>
  <si>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</si>
  <si>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</si>
  <si>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</si>
  <si>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</si>
  <si>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</si>
  <si>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</si>
  <si>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</si>
  <si>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</si>
  <si>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</si>
  <si>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</si>
  <si>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</si>
  <si>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</si>
  <si>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</si>
  <si>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</si>
  <si>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</si>
  <si>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</si>
  <si>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</si>
  <si>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</si>
  <si>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</si>
  <si>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</si>
  <si>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</si>
  <si>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</si>
  <si>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</si>
  <si>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</si>
  <si>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</si>
  <si>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</si>
  <si>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</si>
  <si>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</si>
  <si>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</si>
  <si>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</si>
  <si>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</si>
  <si>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</si>
  <si>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</si>
  <si>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</si>
  <si>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</si>
  <si>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</si>
  <si>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</si>
  <si>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</si>
  <si>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</si>
  <si>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</si>
  <si>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</si>
  <si>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</si>
  <si>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</si>
  <si>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</si>
  <si>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</si>
  <si>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</si>
  <si>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</si>
  <si>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</si>
  <si>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</si>
  <si>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</si>
  <si>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</si>
  <si>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</si>
  <si>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</si>
  <si>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</si>
  <si>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</si>
  <si>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</si>
  <si>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</si>
  <si>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</si>
  <si>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</si>
  <si>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</si>
  <si>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</si>
  <si>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</si>
  <si>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</si>
  <si>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</si>
  <si>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</si>
  <si>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</si>
  <si>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</si>
  <si>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</si>
  <si>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</si>
  <si>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</si>
  <si>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</si>
  <si>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</si>
  <si>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</si>
  <si>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</si>
  <si>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</si>
  <si>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</si>
  <si>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</si>
  <si>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</si>
  <si>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</si>
  <si>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</si>
  <si>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</si>
  <si>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</si>
  <si>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</si>
  <si>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</si>
  <si>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</si>
  <si>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</si>
  <si>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</si>
  <si>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</si>
  <si>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</si>
  <si>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</si>
  <si>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</si>
  <si>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</si>
  <si>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</si>
  <si>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</si>
  <si>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</si>
  <si>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</si>
  <si>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</si>
  <si>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</si>
  <si>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</si>
  <si>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</si>
  <si>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</si>
  <si>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</si>
  <si>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</si>
  <si>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</si>
  <si>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</si>
  <si>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</si>
  <si>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</si>
  <si>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</si>
  <si>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</si>
  <si>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</si>
  <si>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</si>
  <si>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</si>
  <si>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</si>
  <si>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</si>
  <si>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</si>
  <si>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</si>
  <si>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</si>
  <si>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</si>
  <si>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</si>
  <si>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</si>
  <si>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</si>
  <si>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</si>
  <si>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</si>
  <si>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</si>
  <si>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</si>
  <si>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</si>
  <si>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</si>
  <si>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</si>
  <si>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</si>
  <si>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</si>
  <si>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</si>
  <si>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</si>
  <si>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</si>
  <si>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</si>
  <si>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</si>
  <si>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</si>
  <si>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</si>
  <si>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</si>
  <si>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</si>
  <si>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</si>
  <si>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</si>
  <si>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</si>
  <si>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</si>
  <si>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</si>
  <si>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</si>
  <si>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</si>
  <si>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</si>
  <si>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</si>
  <si>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</si>
  <si>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</si>
  <si>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</si>
  <si>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</si>
  <si>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</si>
  <si>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</si>
  <si>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</si>
  <si>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</si>
  <si>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</si>
  <si>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</si>
  <si>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</si>
  <si>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</si>
  <si>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</si>
  <si>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</si>
  <si>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</si>
  <si>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</si>
  <si>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</si>
  <si>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</si>
  <si>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</si>
  <si>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</si>
  <si>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</si>
  <si>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</si>
  <si>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</si>
  <si>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</si>
  <si>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</si>
  <si>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</si>
  <si>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</si>
  <si>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</si>
  <si>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</si>
  <si>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</si>
  <si>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</si>
  <si>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</si>
  <si>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</si>
  <si>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</si>
  <si>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</si>
  <si>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</si>
  <si>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</si>
  <si>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</si>
  <si>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</si>
  <si>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</si>
  <si>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</si>
  <si>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</si>
  <si>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</si>
  <si>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</si>
  <si>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</si>
  <si>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</si>
  <si>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</si>
  <si>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</si>
  <si>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</si>
  <si>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</si>
  <si>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</si>
  <si>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</si>
  <si>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</si>
  <si>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</si>
  <si>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</si>
  <si>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</si>
  <si>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</si>
  <si>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</si>
  <si>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</si>
  <si>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</si>
  <si>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</si>
  <si>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</si>
  <si>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</si>
  <si>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</si>
  <si>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</si>
  <si>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</si>
  <si>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</si>
  <si>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</si>
  <si>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</si>
  <si>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</si>
  <si>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</si>
  <si>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</si>
  <si>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</si>
  <si>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</si>
  <si>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</si>
  <si>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</si>
  <si>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</si>
  <si>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</si>
  <si>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</si>
  <si>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</si>
  <si>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</si>
  <si>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</si>
  <si>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</si>
  <si>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</si>
  <si>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</si>
  <si>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</si>
  <si>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</si>
  <si>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</si>
  <si>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</si>
  <si>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</si>
  <si>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</si>
  <si>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</si>
  <si>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</si>
  <si>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</si>
  <si>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</si>
  <si>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</si>
  <si>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</si>
  <si>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</si>
  <si>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</si>
  <si>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</si>
  <si>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</si>
  <si>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</si>
  <si>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</si>
  <si>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</si>
  <si>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</si>
  <si>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</si>
  <si>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</si>
  <si>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</si>
  <si>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</si>
  <si>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</si>
  <si>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</si>
  <si>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</si>
  <si>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</si>
  <si>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</si>
  <si>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</si>
  <si>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</si>
  <si>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</si>
  <si>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</si>
  <si>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</si>
  <si>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</si>
  <si>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</si>
  <si>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</si>
  <si>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</si>
  <si>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</si>
  <si>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</si>
  <si>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</si>
  <si>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</si>
  <si>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</si>
  <si>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</si>
  <si>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</si>
  <si>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</si>
  <si>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</si>
  <si>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</si>
  <si>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</si>
  <si>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</si>
  <si>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</si>
  <si>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</si>
  <si>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</si>
  <si>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</si>
  <si>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</si>
  <si>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</si>
  <si>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</si>
  <si>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</si>
  <si>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</si>
  <si>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</si>
  <si>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</si>
  <si>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</si>
  <si>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</si>
  <si>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</si>
  <si>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</si>
  <si>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</si>
  <si>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</si>
  <si>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</si>
  <si>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</si>
  <si>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</si>
  <si>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</si>
  <si>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</si>
  <si>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</si>
  <si>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</si>
  <si>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</si>
  <si>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</si>
  <si>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</si>
  <si>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</si>
  <si>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</si>
  <si>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</si>
  <si>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</si>
  <si>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</si>
  <si>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</si>
  <si>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</si>
  <si>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</si>
  <si>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</si>
  <si>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</si>
  <si>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</si>
  <si>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</si>
  <si>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</si>
  <si>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</si>
  <si>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</si>
  <si>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</si>
  <si>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</si>
  <si>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</si>
  <si>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</si>
  <si>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</si>
  <si>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</si>
  <si>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</si>
  <si>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</si>
  <si>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</si>
  <si>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</si>
  <si>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</si>
  <si>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</si>
  <si>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</si>
  <si>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</si>
  <si>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</si>
  <si>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</si>
  <si>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</si>
  <si>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</si>
  <si>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</si>
  <si>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</si>
  <si>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</si>
  <si>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</si>
  <si>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</si>
  <si>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</si>
  <si>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</si>
  <si>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</si>
  <si>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</si>
  <si>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</si>
  <si>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</si>
  <si>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</si>
  <si>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</si>
  <si>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</si>
  <si>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</si>
  <si>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</si>
  <si>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</si>
  <si>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</si>
  <si>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</si>
  <si>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</si>
  <si>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</si>
  <si>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</si>
  <si>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</si>
  <si>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</si>
  <si>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</si>
  <si>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</si>
  <si>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</si>
  <si>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</si>
  <si>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</si>
  <si>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</si>
  <si>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</si>
  <si>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</si>
  <si>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</si>
  <si>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</si>
  <si>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</si>
  <si>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</si>
  <si>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</si>
  <si>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</si>
  <si>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</si>
  <si>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</si>
  <si>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</si>
  <si>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</si>
  <si>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</si>
  <si>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</si>
  <si>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</si>
  <si>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</si>
  <si>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</si>
  <si>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</si>
  <si>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</si>
  <si>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</si>
  <si>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</si>
  <si>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</si>
  <si>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</si>
  <si>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</si>
  <si>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</si>
  <si>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</si>
  <si>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</si>
  <si>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</si>
  <si>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</si>
  <si>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</si>
  <si>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</si>
  <si>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</si>
  <si>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</si>
  <si>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</si>
  <si>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</si>
  <si>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</si>
  <si>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</si>
  <si>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</si>
  <si>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</si>
  <si>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</si>
  <si>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</si>
  <si>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</si>
  <si>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</si>
  <si>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</si>
  <si>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</si>
  <si>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</si>
  <si>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</si>
  <si>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</si>
  <si>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</si>
  <si>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</si>
  <si>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</si>
  <si>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</si>
  <si>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</si>
  <si>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</si>
  <si>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</si>
  <si>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</si>
  <si>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</si>
  <si>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</si>
  <si>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</si>
  <si>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</si>
  <si>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</si>
  <si>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</si>
  <si>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</si>
  <si>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</si>
  <si>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</si>
  <si>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</si>
  <si>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</si>
  <si>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</si>
  <si>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</si>
  <si>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</si>
  <si>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</si>
  <si>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</si>
  <si>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</si>
  <si>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</si>
  <si>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</si>
  <si>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</si>
  <si>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</si>
  <si>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</si>
  <si>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</si>
  <si>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</si>
  <si>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</si>
  <si>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</si>
  <si>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</si>
  <si>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</si>
  <si>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</si>
  <si>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</si>
  <si>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</si>
  <si>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</si>
  <si>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</si>
  <si>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</si>
  <si>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</si>
  <si>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</si>
  <si>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</si>
  <si>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</si>
  <si>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</si>
  <si>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</si>
  <si>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</si>
  <si>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</si>
  <si>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</si>
  <si>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</si>
  <si>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</si>
  <si>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</si>
  <si>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</si>
  <si>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</si>
  <si>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</si>
  <si>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</si>
  <si>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</si>
  <si>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</si>
  <si>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</si>
  <si>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</si>
  <si>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</si>
  <si>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</si>
  <si>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</si>
  <si>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</si>
  <si>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</si>
  <si>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</si>
  <si>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</si>
  <si>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</si>
  <si>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</si>
  <si>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</si>
  <si>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</si>
  <si>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</si>
  <si>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</si>
  <si>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</si>
  <si>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</si>
  <si>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</si>
  <si>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</si>
  <si>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</si>
  <si>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</si>
  <si>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</si>
  <si>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</si>
  <si>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</si>
  <si>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</si>
  <si>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</si>
  <si>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</si>
  <si>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</si>
  <si>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</si>
  <si>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</si>
  <si>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</si>
  <si>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</si>
  <si>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</si>
  <si>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</si>
  <si>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</si>
  <si>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</si>
  <si>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</si>
  <si>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</si>
  <si>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</si>
  <si>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</si>
  <si>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</si>
  <si>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</si>
  <si>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</si>
  <si>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</si>
  <si>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</si>
  <si>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</si>
  <si>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</si>
  <si>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</si>
  <si>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</si>
  <si>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</si>
  <si>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</si>
  <si>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</si>
  <si>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</si>
  <si>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</si>
  <si>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</si>
  <si>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</si>
  <si>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</si>
  <si>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</si>
  <si>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</si>
  <si>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</si>
  <si>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</si>
  <si>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</si>
  <si>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</si>
  <si>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</si>
  <si>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</si>
  <si>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</si>
  <si>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</si>
  <si>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</si>
  <si>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</si>
  <si>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</si>
  <si>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</si>
  <si>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</si>
  <si>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</si>
  <si>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</si>
  <si>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</si>
  <si>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</si>
  <si>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</si>
  <si>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</si>
  <si>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</si>
  <si>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</si>
  <si>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</si>
  <si>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</si>
  <si>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</si>
  <si>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</si>
  <si>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</si>
  <si>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</si>
  <si>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</si>
  <si>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</si>
  <si>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</si>
  <si>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</si>
  <si>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</si>
  <si>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</si>
  <si>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</si>
  <si>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</si>
  <si>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</si>
  <si>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</si>
  <si>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</si>
  <si>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</si>
  <si>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</si>
  <si>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</si>
  <si>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</si>
  <si>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</si>
  <si>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</si>
  <si>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</si>
  <si>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</si>
  <si>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</si>
  <si>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</si>
  <si>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</si>
  <si>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</si>
  <si>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</si>
  <si>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</si>
  <si>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</si>
  <si>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</si>
  <si>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</si>
  <si>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</si>
  <si>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</si>
  <si>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</si>
  <si>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</si>
  <si>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</si>
  <si>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</si>
  <si>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</si>
  <si>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</si>
  <si>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</si>
  <si>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</si>
  <si>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</si>
  <si>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</si>
  <si>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</si>
  <si>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</si>
  <si>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</si>
  <si>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</si>
  <si>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</si>
  <si>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</si>
  <si>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</si>
  <si>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</si>
  <si>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</si>
  <si>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</si>
  <si>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</si>
  <si>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</si>
  <si>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</si>
  <si>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</si>
  <si>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</si>
  <si>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</si>
  <si>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</si>
  <si>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</si>
  <si>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</si>
  <si>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</si>
  <si>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</si>
  <si>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</si>
  <si>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</si>
  <si>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</si>
  <si>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</si>
  <si>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</si>
  <si>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</si>
  <si>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</si>
  <si>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</si>
  <si>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</si>
  <si>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</si>
  <si>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</si>
  <si>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</si>
  <si>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</si>
  <si>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</si>
  <si>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</si>
  <si>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</si>
  <si>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</si>
  <si>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</si>
  <si>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</si>
  <si>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</si>
  <si>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</si>
  <si>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</si>
  <si>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</si>
  <si>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</si>
  <si>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</si>
  <si>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</si>
  <si>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</si>
  <si>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</si>
  <si>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</si>
  <si>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</si>
  <si>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</si>
  <si>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</si>
  <si>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</si>
  <si>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</si>
  <si>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</si>
  <si>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</si>
  <si>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</si>
  <si>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</si>
  <si>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</si>
  <si>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</si>
  <si>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</si>
  <si>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</si>
  <si>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</si>
  <si>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</si>
  <si>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</si>
  <si>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</si>
  <si>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</si>
  <si>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</si>
  <si>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</si>
  <si>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</si>
  <si>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</si>
  <si>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</si>
  <si>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</si>
  <si>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</si>
  <si>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</si>
  <si>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</si>
  <si>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</si>
  <si>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</si>
  <si>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</si>
  <si>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</si>
  <si>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</si>
  <si>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</si>
  <si>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</si>
  <si>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</si>
  <si>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</si>
  <si>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</si>
  <si>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</si>
  <si>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</si>
  <si>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</si>
  <si>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</si>
  <si>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</si>
  <si>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</si>
  <si>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</si>
  <si>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</si>
  <si>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</si>
  <si>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</si>
  <si>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</si>
  <si>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</si>
  <si>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</si>
  <si>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</si>
  <si>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</si>
  <si>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</si>
  <si>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</si>
  <si>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</si>
  <si>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</si>
  <si>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</si>
  <si>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</si>
  <si>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</si>
  <si>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</si>
  <si>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</si>
  <si>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</si>
  <si>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</si>
  <si>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</si>
  <si>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</si>
  <si>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</si>
  <si>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</si>
  <si>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</si>
  <si>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</si>
  <si>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</si>
  <si>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</si>
  <si>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</si>
  <si>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</si>
  <si>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</si>
  <si>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</si>
  <si>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</si>
  <si>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</si>
  <si>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</si>
  <si>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</si>
  <si>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</si>
  <si>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</si>
  <si>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</si>
  <si>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</si>
  <si>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</si>
  <si>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</si>
  <si>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</si>
  <si>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</si>
  <si>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</si>
  <si>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</si>
  <si>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</si>
  <si>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</si>
  <si>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</si>
  <si>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</si>
  <si>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</si>
  <si>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</si>
  <si>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</si>
  <si>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</si>
  <si>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</si>
  <si>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</si>
  <si>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</si>
  <si>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</si>
  <si>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</si>
  <si>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</si>
  <si>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</si>
  <si>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</si>
  <si>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</si>
  <si>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</si>
  <si>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</si>
  <si>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</si>
  <si>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</si>
  <si>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</si>
  <si>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</si>
  <si>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</si>
  <si>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</si>
  <si>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</si>
  <si>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</si>
  <si>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</si>
  <si>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</si>
  <si>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</si>
  <si>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</si>
  <si>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</si>
  <si>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</si>
  <si>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</si>
  <si>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</si>
  <si>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</si>
  <si>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</si>
  <si>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</si>
  <si>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</si>
  <si>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</si>
  <si>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</si>
  <si>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</si>
  <si>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</si>
  <si>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</si>
  <si>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</si>
  <si>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</si>
  <si>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</si>
  <si>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</si>
  <si>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</si>
  <si>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</si>
  <si>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</si>
  <si>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</si>
  <si>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</si>
  <si>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</si>
  <si>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</si>
  <si>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</si>
  <si>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</si>
  <si>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</si>
  <si>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</si>
  <si>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</si>
  <si>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</si>
  <si>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</si>
  <si>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</si>
  <si>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</si>
  <si>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</si>
  <si>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</si>
  <si>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</si>
  <si>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</si>
  <si>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</si>
  <si>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</si>
  <si>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</si>
  <si>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</si>
  <si>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</si>
  <si>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</si>
  <si>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</si>
  <si>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</si>
  <si>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</si>
  <si>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</si>
  <si>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</si>
  <si>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</si>
  <si>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</si>
  <si>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</si>
  <si>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</si>
  <si>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</si>
  <si>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</si>
  <si>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</si>
  <si>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</si>
  <si>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</si>
  <si>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</si>
  <si>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</si>
  <si>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</si>
  <si>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</si>
  <si>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</si>
  <si>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</si>
  <si>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</si>
  <si>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</si>
  <si>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</si>
  <si>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</si>
  <si>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</si>
  <si>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</si>
  <si>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</si>
  <si>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</si>
  <si>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</si>
  <si>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</si>
  <si>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</si>
  <si>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</si>
  <si>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</si>
  <si>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</si>
  <si>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</si>
  <si>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</si>
  <si>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</si>
  <si>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</si>
  <si>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</si>
  <si>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</si>
  <si>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</si>
  <si>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</si>
  <si>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</si>
  <si>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</si>
  <si>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</si>
  <si>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</si>
  <si>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</si>
  <si>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</si>
  <si>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</si>
  <si>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</si>
  <si>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</si>
  <si>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</si>
  <si>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</si>
  <si>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</si>
  <si>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</si>
  <si>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</si>
  <si>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</si>
  <si>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</si>
  <si>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</si>
  <si>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</si>
  <si>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</si>
  <si>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</si>
  <si>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</si>
  <si>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</si>
  <si>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</si>
  <si>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</si>
  <si>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</si>
  <si>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</si>
  <si>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</si>
  <si>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</si>
  <si>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</si>
  <si>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</si>
  <si>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</si>
  <si>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</si>
  <si>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</si>
  <si>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</si>
  <si>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</si>
  <si>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</si>
  <si>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</si>
  <si>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</si>
  <si>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</si>
  <si>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</si>
  <si>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</si>
  <si>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</si>
  <si>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</si>
  <si>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</si>
  <si>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</si>
  <si>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</si>
  <si>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</si>
  <si>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</si>
  <si>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</si>
  <si>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</si>
  <si>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</si>
  <si>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</si>
  <si>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</si>
  <si>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</si>
  <si>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</si>
  <si>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</si>
  <si>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</si>
  <si>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</si>
  <si>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</si>
  <si>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</si>
  <si>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</si>
  <si>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</si>
  <si>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</si>
  <si>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</si>
  <si>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</si>
  <si>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</si>
  <si>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</si>
  <si>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</si>
  <si>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</si>
  <si>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</si>
  <si>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</si>
  <si>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</si>
  <si>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</si>
  <si>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</si>
  <si>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</si>
  <si>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</si>
  <si>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</si>
  <si>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</si>
  <si>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</si>
  <si>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</si>
  <si>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</si>
  <si>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</si>
  <si>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</si>
  <si>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</si>
  <si>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</si>
  <si>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</si>
  <si>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</si>
  <si>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</si>
  <si>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</si>
  <si>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</si>
  <si>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</si>
  <si>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</si>
  <si>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</si>
  <si>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</si>
  <si>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</si>
  <si>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</si>
  <si>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</si>
  <si>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</si>
  <si>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</si>
  <si>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</si>
  <si>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</si>
  <si>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</si>
  <si>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</si>
  <si>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</si>
  <si>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</si>
  <si>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</si>
  <si>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</si>
  <si>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</si>
  <si>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</si>
  <si>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</si>
  <si>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</si>
  <si>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</si>
  <si>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</si>
  <si>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</si>
  <si>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</si>
  <si>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</si>
  <si>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</si>
  <si>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</si>
  <si>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</si>
  <si>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</si>
  <si>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</si>
  <si>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</si>
  <si>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</si>
  <si>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</si>
  <si>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</si>
  <si>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</si>
  <si>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</si>
  <si>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</si>
  <si>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</si>
  <si>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</si>
  <si>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</si>
  <si>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</si>
  <si>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</si>
  <si>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</si>
  <si>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</si>
  <si>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</si>
  <si>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</si>
  <si>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</si>
  <si>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</si>
  <si>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</si>
  <si>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</si>
  <si>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</si>
  <si>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</si>
  <si>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</si>
  <si>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</si>
  <si>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</si>
  <si>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</si>
  <si>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</si>
  <si>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</si>
  <si>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</si>
  <si>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</si>
  <si>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</si>
  <si>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</si>
  <si>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</si>
  <si>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</si>
  <si>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</si>
  <si>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</si>
  <si>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</si>
  <si>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</si>
  <si>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</si>
  <si>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</si>
  <si>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</si>
  <si>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</si>
  <si>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</si>
  <si>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</si>
  <si>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</si>
  <si>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</si>
  <si>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</si>
  <si>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</si>
  <si>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</si>
  <si>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</si>
  <si>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</si>
  <si>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</si>
  <si>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</si>
  <si>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</si>
  <si>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</si>
  <si>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</si>
  <si>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</si>
  <si>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</si>
  <si>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</si>
  <si>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</si>
  <si>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</si>
  <si>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</si>
  <si>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</si>
  <si>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</si>
  <si>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</si>
  <si>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</si>
  <si>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</si>
  <si>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</si>
  <si>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</si>
  <si>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</si>
  <si>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</si>
  <si>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</si>
  <si>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</si>
  <si>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</si>
  <si>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</si>
  <si>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</si>
  <si>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</si>
  <si>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</si>
  <si>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</si>
  <si>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</si>
  <si>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</si>
  <si>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</si>
  <si>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</si>
  <si>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</si>
  <si>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</si>
  <si>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</si>
  <si>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</si>
  <si>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</si>
  <si>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</si>
  <si>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</si>
  <si>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</si>
  <si>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</si>
  <si>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</si>
  <si>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</si>
  <si>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</si>
  <si>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</si>
  <si>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</si>
  <si>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</si>
  <si>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</si>
  <si>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</si>
  <si>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</si>
  <si>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</si>
  <si>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</si>
  <si>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</si>
  <si>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</si>
  <si>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</si>
  <si>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</si>
  <si>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</si>
  <si>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</si>
  <si>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</si>
  <si>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</si>
  <si>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</si>
  <si>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</si>
  <si>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</si>
  <si>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</si>
  <si>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</si>
  <si>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</si>
  <si>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</si>
  <si>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</si>
  <si>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</si>
  <si>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</si>
  <si>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</si>
  <si>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</si>
  <si>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</si>
  <si>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</si>
  <si>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</si>
  <si>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</si>
  <si>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</si>
  <si>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</si>
  <si>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</si>
  <si>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</si>
  <si>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</si>
  <si>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</si>
  <si>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</si>
  <si>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</si>
  <si>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</si>
  <si>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</si>
  <si>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</si>
  <si>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</si>
  <si>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</si>
  <si>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</si>
  <si>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</si>
  <si>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</si>
  <si>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</si>
  <si>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</si>
  <si>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</si>
  <si>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</si>
  <si>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</si>
  <si>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</si>
  <si>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</si>
  <si>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</si>
  <si>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</si>
  <si>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</si>
  <si>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</si>
  <si>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</si>
  <si>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</si>
  <si>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</si>
  <si>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</si>
  <si>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</si>
  <si>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</si>
  <si>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</si>
  <si>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</si>
  <si>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</si>
  <si>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</si>
  <si>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</si>
  <si>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</si>
  <si>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</si>
  <si>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</si>
  <si>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</si>
  <si>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</si>
  <si>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</si>
  <si>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</si>
  <si>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</si>
  <si>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</si>
  <si>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</si>
  <si>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</si>
  <si>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</si>
  <si>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</si>
  <si>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</si>
  <si>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</si>
  <si>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</si>
  <si>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</si>
  <si>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</si>
  <si>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</si>
  <si>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</si>
  <si>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</si>
  <si>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</si>
  <si>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</si>
  <si>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</si>
  <si>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</si>
  <si>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</si>
  <si>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</si>
  <si>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</si>
  <si>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</si>
  <si>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</si>
  <si>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</si>
  <si>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</si>
  <si>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</si>
  <si>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</si>
  <si>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</si>
  <si>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</si>
  <si>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</si>
  <si>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</si>
  <si>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</si>
  <si>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</si>
  <si>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</si>
  <si>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</si>
  <si>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</si>
  <si>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</si>
  <si>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</si>
  <si>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</si>
  <si>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</si>
  <si>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</si>
  <si>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</si>
  <si>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</si>
  <si>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</si>
  <si>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</si>
  <si>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</si>
  <si>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</si>
  <si>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</si>
  <si>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</si>
  <si>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</si>
  <si>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</si>
  <si>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</si>
  <si>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</si>
  <si>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</si>
  <si>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</si>
  <si>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</si>
  <si>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</si>
  <si>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</si>
  <si>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</si>
  <si>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</si>
  <si>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</si>
  <si>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</si>
  <si>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</si>
  <si>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</si>
  <si>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</si>
  <si>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</si>
  <si>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</si>
  <si>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</si>
  <si>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</si>
  <si>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</si>
  <si>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</si>
  <si>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</si>
  <si>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</si>
  <si>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</si>
  <si>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</si>
  <si>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</si>
  <si>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</si>
  <si>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</si>
  <si>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</si>
  <si>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</si>
  <si>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</si>
  <si>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</si>
  <si>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</si>
  <si>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</si>
  <si>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</si>
  <si>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</si>
  <si>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</si>
  <si>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</si>
  <si>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</si>
  <si>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</si>
  <si>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</si>
  <si>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</si>
  <si>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</si>
  <si>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</si>
  <si>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</si>
  <si>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</si>
  <si>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</si>
  <si>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</si>
  <si>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</si>
  <si>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</si>
  <si>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</si>
  <si>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</si>
  <si>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</si>
  <si>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</si>
  <si>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</si>
  <si>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</si>
  <si>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</si>
  <si>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</si>
  <si>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</si>
  <si>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</si>
  <si>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</si>
  <si>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</si>
  <si>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</si>
  <si>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</si>
  <si>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</si>
  <si>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</si>
  <si>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</si>
  <si>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</si>
  <si>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</si>
  <si>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</si>
  <si>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</si>
  <si>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</si>
  <si>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</si>
  <si>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</si>
  <si>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</si>
  <si>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</si>
  <si>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</si>
  <si>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</si>
  <si>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</si>
  <si>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</si>
  <si>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</si>
  <si>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</si>
  <si>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</si>
  <si>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</si>
  <si>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</si>
  <si>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</si>
  <si>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</si>
  <si>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</si>
  <si>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</si>
  <si>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</si>
  <si>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</si>
  <si>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</si>
  <si>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</si>
  <si>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</si>
  <si>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</si>
  <si>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</si>
  <si>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</si>
  <si>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</si>
  <si>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</si>
  <si>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</si>
  <si>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</si>
  <si>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</si>
  <si>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</si>
  <si>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</si>
  <si>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</si>
  <si>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</si>
  <si>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</si>
  <si>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</si>
  <si>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</si>
  <si>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</si>
  <si>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</si>
  <si>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</si>
  <si>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</si>
  <si>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</si>
  <si>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</si>
  <si>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</si>
  <si>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</si>
  <si>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</si>
  <si>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</si>
  <si>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</si>
  <si>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</si>
  <si>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</si>
  <si>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</si>
  <si>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</si>
  <si>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</si>
  <si>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</si>
  <si>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</si>
  <si>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</si>
  <si>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</si>
  <si>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</si>
  <si>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</si>
  <si>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</si>
  <si>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</si>
  <si>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</si>
  <si>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</si>
  <si>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</si>
  <si>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</si>
  <si>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</si>
  <si>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</si>
  <si>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</si>
  <si>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</si>
  <si>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</si>
  <si>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</si>
  <si>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</si>
  <si>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</si>
  <si>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</si>
  <si>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</si>
  <si>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</si>
  <si>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</si>
  <si>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</si>
  <si>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</si>
  <si>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</si>
  <si>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</si>
  <si>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</si>
  <si>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</si>
  <si>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</si>
  <si>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</si>
  <si>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</si>
  <si>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</si>
  <si>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</si>
  <si>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</si>
  <si>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</si>
  <si>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</si>
  <si>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</si>
  <si>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</si>
  <si>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</si>
  <si>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</si>
  <si>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</si>
  <si>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</si>
  <si>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</si>
  <si>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</si>
  <si>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</si>
  <si>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</si>
  <si>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</si>
  <si>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</si>
  <si>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</si>
  <si>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</si>
  <si>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</si>
  <si>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</si>
  <si>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</si>
  <si>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</si>
  <si>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</si>
  <si>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</si>
  <si>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</si>
  <si>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</si>
  <si>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</si>
  <si>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</si>
  <si>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</si>
  <si>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</si>
  <si>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</si>
  <si>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</si>
  <si>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</si>
  <si>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</si>
  <si>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</si>
  <si>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</si>
  <si>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</si>
  <si>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</si>
  <si>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</si>
  <si>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</si>
  <si>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</si>
  <si>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</si>
  <si>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</si>
  <si>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</si>
  <si>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</si>
  <si>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</si>
  <si>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</si>
  <si>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</si>
  <si>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</si>
  <si>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</si>
  <si>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</si>
  <si>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</si>
  <si>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</si>
  <si>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</si>
  <si>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</si>
  <si>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</si>
  <si>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</si>
  <si>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</si>
  <si>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</si>
  <si>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</si>
  <si>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</si>
  <si>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</si>
  <si>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</si>
  <si>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</si>
  <si>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</si>
  <si>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</si>
  <si>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</si>
  <si>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</si>
  <si>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</si>
  <si>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</si>
  <si>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</si>
  <si>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</si>
  <si>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</si>
  <si>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</si>
  <si>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</si>
  <si>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</si>
  <si>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</si>
  <si>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</si>
  <si>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</si>
  <si>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</si>
  <si>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</si>
  <si>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</si>
  <si>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</si>
  <si>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</si>
  <si>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</si>
  <si>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</si>
  <si>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</si>
  <si>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</si>
  <si>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</si>
  <si>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</si>
  <si>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</si>
  <si>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</si>
  <si>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</si>
  <si>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</si>
  <si>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</si>
  <si>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</si>
  <si>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</si>
  <si>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</si>
  <si>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</si>
  <si>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</si>
  <si>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</si>
  <si>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</si>
  <si>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</si>
  <si>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</si>
  <si>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</si>
  <si>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</si>
  <si>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</si>
  <si>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</si>
  <si>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</si>
  <si>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</si>
  <si>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</si>
  <si>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</si>
  <si>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</si>
  <si>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</si>
  <si>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</si>
  <si>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</si>
  <si>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</si>
  <si>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</si>
  <si>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</si>
  <si>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</si>
  <si>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</si>
  <si>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</si>
  <si>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</si>
  <si>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</si>
  <si>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</si>
  <si>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</si>
  <si>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</si>
  <si>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</si>
  <si>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</si>
  <si>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</si>
  <si>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</si>
  <si>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</si>
  <si>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</si>
  <si>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</si>
  <si>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</si>
  <si>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</si>
  <si>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</si>
  <si>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</si>
  <si>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</si>
  <si>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</si>
  <si>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</si>
  <si>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</si>
  <si>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</si>
  <si>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</si>
  <si>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</si>
  <si>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</si>
  <si>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</si>
  <si>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</si>
  <si>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</si>
  <si>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</si>
  <si>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</si>
  <si>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</si>
  <si>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</si>
  <si>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</si>
  <si>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</si>
  <si>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</si>
  <si>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</si>
  <si>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</si>
  <si>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</si>
  <si>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</si>
  <si>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</si>
  <si>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</si>
  <si>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</si>
  <si>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</si>
  <si>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</si>
  <si>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</si>
  <si>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</si>
  <si>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</si>
  <si>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</si>
  <si>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</si>
  <si>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</si>
  <si>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</si>
  <si>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</si>
  <si>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</si>
  <si>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</si>
  <si>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</si>
  <si>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</si>
  <si>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</si>
  <si>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</si>
  <si>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</si>
  <si>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</si>
  <si>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</si>
  <si>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</si>
  <si>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</si>
  <si>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</si>
  <si>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</si>
  <si>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</si>
  <si>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</si>
  <si>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</si>
  <si>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</si>
  <si>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</si>
  <si>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</si>
  <si>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</si>
  <si>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</si>
  <si>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</si>
  <si>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</si>
  <si>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</si>
  <si>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</si>
  <si>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</si>
  <si>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</si>
  <si>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</si>
  <si>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</si>
  <si>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</si>
  <si>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</si>
  <si>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</si>
  <si>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</si>
  <si>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</si>
  <si>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</si>
  <si>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</si>
  <si>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</si>
  <si>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</si>
  <si>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</si>
  <si>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</si>
  <si>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</si>
  <si>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</si>
  <si>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</si>
  <si>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</si>
  <si>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</si>
  <si>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</si>
  <si>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</si>
  <si>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</si>
  <si>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</si>
  <si>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</si>
  <si>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</si>
  <si>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</si>
  <si>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</si>
  <si>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</si>
  <si>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</si>
  <si>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</si>
  <si>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</si>
  <si>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</si>
  <si>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</si>
  <si>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</si>
  <si>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</si>
  <si>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</si>
  <si>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</si>
  <si>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</si>
  <si>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</si>
  <si>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</si>
  <si>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</si>
  <si>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</si>
  <si>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</si>
  <si>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</si>
  <si>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</si>
  <si>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</si>
  <si>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</si>
  <si>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</si>
  <si>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</si>
  <si>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</si>
  <si>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</si>
  <si>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</si>
  <si>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</si>
  <si>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</si>
  <si>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</si>
  <si>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</si>
  <si>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</si>
  <si>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</si>
  <si>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</si>
  <si>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</si>
  <si>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</si>
  <si>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</si>
  <si>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</si>
  <si>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</si>
  <si>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</si>
  <si>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</si>
  <si>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</si>
  <si>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</si>
  <si>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</si>
  <si>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</si>
  <si>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</si>
  <si>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</si>
  <si>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</si>
  <si>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</si>
  <si>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</si>
  <si>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</si>
  <si>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</si>
  <si>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</si>
  <si>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</si>
  <si>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</si>
  <si>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</si>
  <si>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</si>
  <si>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</si>
  <si>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</si>
  <si>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</si>
  <si>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</si>
  <si>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</si>
  <si>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</si>
  <si>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</si>
  <si>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</si>
  <si>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</si>
  <si>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</si>
  <si>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</si>
  <si>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</si>
  <si>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</si>
  <si>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</si>
  <si>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</si>
  <si>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</si>
  <si>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</si>
  <si>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</si>
  <si>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</si>
  <si>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</si>
  <si>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</si>
  <si>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</si>
  <si>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</si>
  <si>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</si>
  <si>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</si>
  <si>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</si>
  <si>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</si>
  <si>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</si>
  <si>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</si>
  <si>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</si>
  <si>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</si>
  <si>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</si>
  <si>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</si>
  <si>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</si>
  <si>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</si>
  <si>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</si>
  <si>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</si>
  <si>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</si>
  <si>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</si>
  <si>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</si>
  <si>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</si>
  <si>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</si>
  <si>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</si>
  <si>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</si>
  <si>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</si>
  <si>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</si>
  <si>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</si>
  <si>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</si>
  <si>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</si>
  <si>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</si>
  <si>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</si>
  <si>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</si>
  <si>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</si>
  <si>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</si>
  <si>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</si>
  <si>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</si>
  <si>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</si>
  <si>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</si>
  <si>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</si>
  <si>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</si>
  <si>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</si>
  <si>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</si>
  <si>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</si>
  <si>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</si>
  <si>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</si>
  <si>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</si>
  <si>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</si>
  <si>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</si>
  <si>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</si>
  <si>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</si>
  <si>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</si>
  <si>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</si>
  <si>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</si>
  <si>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</si>
  <si>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</si>
  <si>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</si>
  <si>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</si>
  <si>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</si>
  <si>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</si>
  <si>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</si>
  <si>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</si>
  <si>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</si>
  <si>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</si>
  <si>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</si>
  <si>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</si>
  <si>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</si>
  <si>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</si>
  <si>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</si>
  <si>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</si>
  <si>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</si>
  <si>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</si>
  <si>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</si>
  <si>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</si>
  <si>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</si>
  <si>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</si>
  <si>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</si>
  <si>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</si>
  <si>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</si>
  <si>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</si>
  <si>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</si>
  <si>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</si>
  <si>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</si>
  <si>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</si>
  <si>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</si>
  <si>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</si>
  <si>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</si>
  <si>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</si>
  <si>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</si>
  <si>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</si>
  <si>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</si>
  <si>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</si>
  <si>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</si>
  <si>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</si>
  <si>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</si>
  <si>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</si>
  <si>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</si>
  <si>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</si>
  <si>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</si>
  <si>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</si>
  <si>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</si>
  <si>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</si>
  <si>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</si>
  <si>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</si>
  <si>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</si>
  <si>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</si>
  <si>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</si>
  <si>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</si>
  <si>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</si>
  <si>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</si>
  <si>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</si>
  <si>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</si>
  <si>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</si>
  <si>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</si>
  <si>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</si>
  <si>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</si>
  <si>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</si>
  <si>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</si>
  <si>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</si>
  <si>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</si>
  <si>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</si>
  <si>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</si>
  <si>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</si>
  <si>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</si>
  <si>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</si>
  <si>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</si>
  <si>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</si>
  <si>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</si>
  <si>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</si>
  <si>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</si>
  <si>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</si>
  <si>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</si>
  <si>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</si>
  <si>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</si>
  <si>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</si>
  <si>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</si>
  <si>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</si>
  <si>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</si>
  <si>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</si>
  <si>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</si>
  <si>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</si>
  <si>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</si>
  <si>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</si>
  <si>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</si>
  <si>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</si>
  <si>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</si>
  <si>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</si>
  <si>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</si>
  <si>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</si>
  <si>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</si>
  <si>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</si>
  <si>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</si>
  <si>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</si>
  <si>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</si>
  <si>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</si>
  <si>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</si>
  <si>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</si>
  <si>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</si>
  <si>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</si>
  <si>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</si>
  <si>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</si>
  <si>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</si>
  <si>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</si>
  <si>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</si>
  <si>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</si>
  <si>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</si>
  <si>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</si>
  <si>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</si>
  <si>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</si>
  <si>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</si>
  <si>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</si>
  <si>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</si>
  <si>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</si>
  <si>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</si>
  <si>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</si>
  <si>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</si>
  <si>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</si>
  <si>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</si>
  <si>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</si>
  <si>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</si>
  <si>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</si>
  <si>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</si>
  <si>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</si>
  <si>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</si>
  <si>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</si>
  <si>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</si>
  <si>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</si>
  <si>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</si>
  <si>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</si>
  <si>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</si>
  <si>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</si>
  <si>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</si>
  <si>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</si>
  <si>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</si>
  <si>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</si>
  <si>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</si>
  <si>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</si>
  <si>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</si>
  <si>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</si>
  <si>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</si>
  <si>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</si>
  <si>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</si>
  <si>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</si>
  <si>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</si>
  <si>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</si>
  <si>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</si>
  <si>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</si>
  <si>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</si>
  <si>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</si>
  <si>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</si>
  <si>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</si>
  <si>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</si>
  <si>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</si>
  <si>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</si>
  <si>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</si>
  <si>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</si>
  <si>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</si>
  <si>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</si>
  <si>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</si>
  <si>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</si>
  <si>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</si>
  <si>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</si>
  <si>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</si>
  <si>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</si>
  <si>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</si>
  <si>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</si>
  <si>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</si>
  <si>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</si>
  <si>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</si>
  <si>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</si>
  <si>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</si>
  <si>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</si>
  <si>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</si>
  <si>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</si>
  <si>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</si>
  <si>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</si>
  <si>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</si>
  <si>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</si>
  <si>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</si>
  <si>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</si>
  <si>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</si>
  <si>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</si>
  <si>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</si>
  <si>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</si>
  <si>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</si>
  <si>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</si>
  <si>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</si>
  <si>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</si>
  <si>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</si>
  <si>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</si>
  <si>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</si>
  <si>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</si>
  <si>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</si>
  <si>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</si>
  <si>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</si>
  <si>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</si>
  <si>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</si>
  <si>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</si>
  <si>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</si>
  <si>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</si>
  <si>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</si>
  <si>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</si>
  <si>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</si>
  <si>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</si>
  <si>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</si>
  <si>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</si>
  <si>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</si>
  <si>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</si>
  <si>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</si>
  <si>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</si>
  <si>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</si>
  <si>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</si>
  <si>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</si>
  <si>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</si>
  <si>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</si>
  <si>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</si>
  <si>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</si>
  <si>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</si>
  <si>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</si>
  <si>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</si>
  <si>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</si>
  <si>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</si>
  <si>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</si>
  <si>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</si>
  <si>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</si>
  <si>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</si>
  <si>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</si>
  <si>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</si>
  <si>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</si>
  <si>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</si>
  <si>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</si>
  <si>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</si>
  <si>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</si>
  <si>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</si>
  <si>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</si>
  <si>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</si>
  <si>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</si>
  <si>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</si>
  <si>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</si>
  <si>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</si>
  <si>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</si>
  <si>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</si>
  <si>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</si>
  <si>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</si>
  <si>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</si>
  <si>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</si>
  <si>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</si>
  <si>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</si>
  <si>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</si>
  <si>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</si>
  <si>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</si>
  <si>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</si>
  <si>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</si>
  <si>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</si>
  <si>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</si>
  <si>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</si>
  <si>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</si>
  <si>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</si>
  <si>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</si>
  <si>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</si>
  <si>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</si>
  <si>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</si>
  <si>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</si>
  <si>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</si>
  <si>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</si>
  <si>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</si>
  <si>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</si>
  <si>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</si>
  <si>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</si>
  <si>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</si>
  <si>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</si>
  <si>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</si>
  <si>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</si>
  <si>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</si>
  <si>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</si>
  <si>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</si>
  <si>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</si>
  <si>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</si>
  <si>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</si>
  <si>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</si>
  <si>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</si>
  <si>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</si>
  <si>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</si>
  <si>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</si>
  <si>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</si>
  <si>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</si>
  <si>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</si>
  <si>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</si>
  <si>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</si>
  <si>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</si>
  <si>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</si>
  <si>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</si>
  <si>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</si>
  <si>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</si>
  <si>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</si>
  <si>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</si>
  <si>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</si>
  <si>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</si>
  <si>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</si>
  <si>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</si>
  <si>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</si>
  <si>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</si>
  <si>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</si>
  <si>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</si>
  <si>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</si>
  <si>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</si>
  <si>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</si>
  <si>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</si>
  <si>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</si>
  <si>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</si>
  <si>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</si>
  <si>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</si>
  <si>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</si>
  <si>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</si>
  <si>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</si>
  <si>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</si>
  <si>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</si>
  <si>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</si>
  <si>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</si>
  <si>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</si>
  <si>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</si>
  <si>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</si>
  <si>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</si>
  <si>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</si>
  <si>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</si>
  <si>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</si>
  <si>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</si>
  <si>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</si>
  <si>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</si>
  <si>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</si>
  <si>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</si>
  <si>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</si>
  <si>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</si>
  <si>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</si>
  <si>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</si>
  <si>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</si>
  <si>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</si>
  <si>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</si>
  <si>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</si>
  <si>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</si>
  <si>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</si>
  <si>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</si>
  <si>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</si>
  <si>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</si>
  <si>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</si>
  <si>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</si>
  <si>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</si>
  <si>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</si>
  <si>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</si>
  <si>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</si>
  <si>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</si>
  <si>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</si>
  <si>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</si>
  <si>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</si>
  <si>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</si>
  <si>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</si>
  <si>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</si>
  <si>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</si>
  <si>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</si>
  <si>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</si>
  <si>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</si>
  <si>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</si>
  <si>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</si>
  <si>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</si>
  <si>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</si>
  <si>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</si>
  <si>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</si>
  <si>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</si>
  <si>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</si>
  <si>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</si>
  <si>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</si>
  <si>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</si>
  <si>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</si>
  <si>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</si>
  <si>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</si>
  <si>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</si>
  <si>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</si>
  <si>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</si>
  <si>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</si>
  <si>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</si>
  <si>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</si>
  <si>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</si>
  <si>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</si>
  <si>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</si>
  <si>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</si>
  <si>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</si>
  <si>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</si>
  <si>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</si>
  <si>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</si>
  <si>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</si>
  <si>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</si>
  <si>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</si>
  <si>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</si>
  <si>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</si>
  <si>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</si>
  <si>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</si>
  <si>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</si>
  <si>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</si>
  <si>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</si>
  <si>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</si>
  <si>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</si>
  <si>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</si>
  <si>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</si>
  <si>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</si>
  <si>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</si>
  <si>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</si>
  <si>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</si>
  <si>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</si>
  <si>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</si>
  <si>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</si>
  <si>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</si>
  <si>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</si>
  <si>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</si>
  <si>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</si>
  <si>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</si>
  <si>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</si>
  <si>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</si>
  <si>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</si>
  <si>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</si>
  <si>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</si>
  <si>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</si>
  <si>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</si>
  <si>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</si>
  <si>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</si>
  <si>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</si>
  <si>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</si>
  <si>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</si>
  <si>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</si>
  <si>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</si>
  <si>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</si>
  <si>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</si>
  <si>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</si>
  <si>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</si>
  <si>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</si>
  <si>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</si>
  <si>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</si>
  <si>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</si>
  <si>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</si>
  <si>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</si>
  <si>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</si>
  <si>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</si>
  <si>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</si>
  <si>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</si>
  <si>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</si>
  <si>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</si>
  <si>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</si>
  <si>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</si>
  <si>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</si>
  <si>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</si>
  <si>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</si>
  <si>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</si>
  <si>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</si>
  <si>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</si>
  <si>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</si>
  <si>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</si>
  <si>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</si>
  <si>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</si>
  <si>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</si>
  <si>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</si>
  <si>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</si>
  <si>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</si>
  <si>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</si>
  <si>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</si>
  <si>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</si>
  <si>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</si>
  <si>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</si>
  <si>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</si>
  <si>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</si>
  <si>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</si>
  <si>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</si>
  <si>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</si>
  <si>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</si>
  <si>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</si>
  <si>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</si>
  <si>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</si>
  <si>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</si>
  <si>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</si>
  <si>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</si>
  <si>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</si>
  <si>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</si>
  <si>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</si>
  <si>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</si>
  <si>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</si>
  <si>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</si>
  <si>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</si>
  <si>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</si>
  <si>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</si>
  <si>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</si>
  <si>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</si>
  <si>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</si>
  <si>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</si>
  <si>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</si>
  <si>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</si>
  <si>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</si>
  <si>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</si>
  <si>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</si>
  <si>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</si>
  <si>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</si>
  <si>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</si>
  <si>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</si>
  <si>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</si>
  <si>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</si>
  <si>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</si>
  <si>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</si>
  <si>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</si>
  <si>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</si>
  <si>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</si>
  <si>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</si>
  <si>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</si>
  <si>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</si>
  <si>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</si>
  <si>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</si>
  <si>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</si>
  <si>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</si>
  <si>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</si>
  <si>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</si>
  <si>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</si>
  <si>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</si>
  <si>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</si>
  <si>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</si>
  <si>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</si>
  <si>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</si>
  <si>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</si>
  <si>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</si>
  <si>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</si>
  <si>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</si>
  <si>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</si>
  <si>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</si>
  <si>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</si>
  <si>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</si>
  <si>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</si>
  <si>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</si>
  <si>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</si>
  <si>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</si>
  <si>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</si>
  <si>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</si>
  <si>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</si>
  <si>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</si>
  <si>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</si>
  <si>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</si>
  <si>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</si>
  <si>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</si>
  <si>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</si>
  <si>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</si>
  <si>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</si>
  <si>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</si>
  <si>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</si>
  <si>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</si>
  <si>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</si>
  <si>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</si>
  <si>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</si>
  <si>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</si>
  <si>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</si>
  <si>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</si>
  <si>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</si>
  <si>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</si>
  <si>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</si>
  <si>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</si>
  <si>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</si>
  <si>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</si>
  <si>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</si>
  <si>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</si>
  <si>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</si>
  <si>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</si>
  <si>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</si>
  <si>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</si>
  <si>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</si>
  <si>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</si>
  <si>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</si>
  <si>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</si>
  <si>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</si>
  <si>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</si>
  <si>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</si>
  <si>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</si>
  <si>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</si>
  <si>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</si>
  <si>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</si>
  <si>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</si>
  <si>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</si>
  <si>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</si>
  <si>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</si>
  <si>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</si>
  <si>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</si>
  <si>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</si>
  <si>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</si>
  <si>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</si>
  <si>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</si>
  <si>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</si>
  <si>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</si>
  <si>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</si>
  <si>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</si>
  <si>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</si>
  <si>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</si>
  <si>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</si>
  <si>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</si>
  <si>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</si>
  <si>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</si>
  <si>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</si>
  <si>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</si>
  <si>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</si>
  <si>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</si>
  <si>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</si>
  <si>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</si>
  <si>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</si>
  <si>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</si>
  <si>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</si>
  <si>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</si>
  <si>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</si>
  <si>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</si>
  <si>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</si>
  <si>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</si>
  <si>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</si>
  <si>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</si>
  <si>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</si>
  <si>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</si>
  <si>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</si>
  <si>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</si>
  <si>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</si>
  <si>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</si>
  <si>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</si>
  <si>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</si>
  <si>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</si>
  <si>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</si>
  <si>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</si>
  <si>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</si>
  <si>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</si>
  <si>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</si>
  <si>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</si>
  <si>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</si>
  <si>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</si>
  <si>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</si>
  <si>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</si>
  <si>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</si>
  <si>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</si>
  <si>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</si>
  <si>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</si>
  <si>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</si>
  <si>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</si>
  <si>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</si>
  <si>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</si>
  <si>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</si>
  <si>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</si>
  <si>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</si>
  <si>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</si>
  <si>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</si>
  <si>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</si>
  <si>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</si>
  <si>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</si>
  <si>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</si>
  <si>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</si>
  <si>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</si>
  <si>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</si>
  <si>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</si>
  <si>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</si>
  <si>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</si>
  <si>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</si>
  <si>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</si>
  <si>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</si>
  <si>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</si>
  <si>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</si>
  <si>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</si>
  <si>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</si>
  <si>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</si>
  <si>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</si>
  <si>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</si>
  <si>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</si>
  <si>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</si>
  <si>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</si>
  <si>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</si>
  <si>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</si>
  <si>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</si>
  <si>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</si>
  <si>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</si>
  <si>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</si>
  <si>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</si>
  <si>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</si>
  <si>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</si>
  <si>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</si>
  <si>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</si>
  <si>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</si>
  <si>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</si>
  <si>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</si>
  <si>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</si>
  <si>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</si>
  <si>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</si>
  <si>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</si>
  <si>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</si>
  <si>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</si>
  <si>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</si>
  <si>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</si>
  <si>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</si>
  <si>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</si>
  <si>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</si>
  <si>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</si>
  <si>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</si>
  <si>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</si>
  <si>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</si>
  <si>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</si>
  <si>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</si>
  <si>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</si>
  <si>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</si>
  <si>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</si>
  <si>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</si>
  <si>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</si>
  <si>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</si>
  <si>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</si>
  <si>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</si>
  <si>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</si>
  <si>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</si>
  <si>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</si>
  <si>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</si>
  <si>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</si>
  <si>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</si>
  <si>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</si>
  <si>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</si>
  <si>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</si>
  <si>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</si>
  <si>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</si>
  <si>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</si>
  <si>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</si>
  <si>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</si>
  <si>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</si>
  <si>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</si>
  <si>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</si>
  <si>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</si>
  <si>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</si>
  <si>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</si>
  <si>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</si>
  <si>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</si>
  <si>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</si>
  <si>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</si>
  <si>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</si>
  <si>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</si>
  <si>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</si>
  <si>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</si>
  <si>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</si>
  <si>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</si>
  <si>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</si>
  <si>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</si>
  <si>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</si>
  <si>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</si>
  <si>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</si>
  <si>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</si>
  <si>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</si>
  <si>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</si>
  <si>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</si>
  <si>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</si>
  <si>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</si>
  <si>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</si>
  <si>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</si>
  <si>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</si>
  <si>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</si>
  <si>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</si>
  <si>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</si>
  <si>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</si>
  <si>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</si>
  <si>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</si>
  <si>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</si>
  <si>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</si>
  <si>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</si>
  <si>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</si>
  <si>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</si>
  <si>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</si>
  <si>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</si>
  <si>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</si>
  <si>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</si>
  <si>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</si>
  <si>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</si>
  <si>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</si>
  <si>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</si>
  <si>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</si>
  <si>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</si>
  <si>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</si>
  <si>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</si>
  <si>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</si>
  <si>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</si>
  <si>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</si>
  <si>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</si>
  <si>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</si>
  <si>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</si>
  <si>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</si>
  <si>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</si>
  <si>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</si>
  <si>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</si>
  <si>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</si>
  <si>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</si>
  <si>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</si>
  <si>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</si>
  <si>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</si>
  <si>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</si>
  <si>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</si>
  <si>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</si>
  <si>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</si>
  <si>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</si>
  <si>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</si>
  <si>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</si>
  <si>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</si>
  <si>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</si>
  <si>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</si>
  <si>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</si>
  <si>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</si>
  <si>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</si>
  <si>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</si>
  <si>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</si>
  <si>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</si>
  <si>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</si>
  <si>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</si>
  <si>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</si>
  <si>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</si>
  <si>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</si>
  <si>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</si>
  <si>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</si>
  <si>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</si>
  <si>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</si>
  <si>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</si>
  <si>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</si>
  <si>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</si>
  <si>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</si>
  <si>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</si>
  <si>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</si>
  <si>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</si>
  <si>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</si>
  <si>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</si>
  <si>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</si>
  <si>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</si>
  <si>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</si>
  <si>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</si>
  <si>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</si>
  <si>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</si>
  <si>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</si>
  <si>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</si>
  <si>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</si>
  <si>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</si>
  <si>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</si>
  <si>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</si>
  <si>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</si>
  <si>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</si>
  <si>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</si>
  <si>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</si>
  <si>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</si>
  <si>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</si>
  <si>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</si>
  <si>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</si>
  <si>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</si>
  <si>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</si>
  <si>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</si>
  <si>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</si>
  <si>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</si>
  <si>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</si>
  <si>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</si>
  <si>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</si>
  <si>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</si>
  <si>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</si>
  <si>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</si>
  <si>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</si>
  <si>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</si>
  <si>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</si>
  <si>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</si>
  <si>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</si>
  <si>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</si>
  <si>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</si>
  <si>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</si>
  <si>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</si>
  <si>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</si>
  <si>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</si>
  <si>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</si>
  <si>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</si>
  <si>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</si>
  <si>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</si>
  <si>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</si>
  <si>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</si>
  <si>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</si>
  <si>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</si>
  <si>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</si>
  <si>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</si>
  <si>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</si>
  <si>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</si>
  <si>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</si>
  <si>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</si>
  <si>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</si>
  <si>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</si>
  <si>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</si>
  <si>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</si>
  <si>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</si>
  <si>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</si>
  <si>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</si>
  <si>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</si>
  <si>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</si>
  <si>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</si>
  <si>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</si>
  <si>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</si>
  <si>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</si>
  <si>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</si>
  <si>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</si>
  <si>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</si>
  <si>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</si>
  <si>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</si>
  <si>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</si>
  <si>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</si>
  <si>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</si>
  <si>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</si>
  <si>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</si>
  <si>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</si>
  <si>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</si>
  <si>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</si>
  <si>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</si>
  <si>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</si>
  <si>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</si>
  <si>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</si>
  <si>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</si>
  <si>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</si>
  <si>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</si>
  <si>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</si>
  <si>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</si>
  <si>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</si>
  <si>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</si>
  <si>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</si>
  <si>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</si>
  <si>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</si>
  <si>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</si>
  <si>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</si>
  <si>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</si>
  <si>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</si>
  <si>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</si>
  <si>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</si>
  <si>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</si>
  <si>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</si>
  <si>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</si>
  <si>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</si>
  <si>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</si>
  <si>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</si>
  <si>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</si>
  <si>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</si>
  <si>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</si>
  <si>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</si>
  <si>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</si>
  <si>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</si>
  <si>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</si>
  <si>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</si>
  <si>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</si>
  <si>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</si>
  <si>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</si>
  <si>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</si>
  <si>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</si>
  <si>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</si>
  <si>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</si>
  <si>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</si>
  <si>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</si>
  <si>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</si>
  <si>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</si>
  <si>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</si>
  <si>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</si>
  <si>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</si>
  <si>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</si>
  <si>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</si>
  <si>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</si>
  <si>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</si>
  <si>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</si>
  <si>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</si>
  <si>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</si>
  <si>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</si>
  <si>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</si>
  <si>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</si>
  <si>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</si>
  <si>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</si>
  <si>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</si>
  <si>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</si>
  <si>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</si>
  <si>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</si>
  <si>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</si>
  <si>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</si>
  <si>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</si>
  <si>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</si>
  <si>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</si>
  <si>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</si>
  <si>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</si>
  <si>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</si>
  <si>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</si>
  <si>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</si>
  <si>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</si>
  <si>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</si>
  <si>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</si>
  <si>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</si>
  <si>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</si>
  <si>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</si>
  <si>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</si>
  <si>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</si>
  <si>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</si>
  <si>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</si>
  <si>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</si>
  <si>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</si>
  <si>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</si>
  <si>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</si>
  <si>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</si>
  <si>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</si>
  <si>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</si>
  <si>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</si>
  <si>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</si>
  <si>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</si>
  <si>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</si>
  <si>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</si>
  <si>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</si>
  <si>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</si>
  <si>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</si>
  <si>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</si>
  <si>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</si>
  <si>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</si>
  <si>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</si>
  <si>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</si>
  <si>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</si>
  <si>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</si>
  <si>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</si>
  <si>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</si>
  <si>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</si>
  <si>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</si>
  <si>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</si>
  <si>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</si>
  <si>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</si>
  <si>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</si>
  <si>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</si>
  <si>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</si>
  <si>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</si>
  <si>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</si>
  <si>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</si>
  <si>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</si>
  <si>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</si>
  <si>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</si>
  <si>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</si>
  <si>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</si>
  <si>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</si>
  <si>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</si>
  <si>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</si>
  <si>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</si>
  <si>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</si>
  <si>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</si>
  <si>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</si>
  <si>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</si>
  <si>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</si>
  <si>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</si>
  <si>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</si>
  <si>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</si>
  <si>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</si>
  <si>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</si>
  <si>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</si>
  <si>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</si>
  <si>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</si>
  <si>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</si>
  <si>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</si>
  <si>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</si>
  <si>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</si>
  <si>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</si>
  <si>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</si>
  <si>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</si>
  <si>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</si>
  <si>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</si>
  <si>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</si>
  <si>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</si>
  <si>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</si>
  <si>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</si>
  <si>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</si>
  <si>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</si>
  <si>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</si>
  <si>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</si>
  <si>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</si>
  <si>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</si>
  <si>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</si>
  <si>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</si>
  <si>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</si>
  <si>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</si>
  <si>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</si>
  <si>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</si>
  <si>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</si>
  <si>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</si>
  <si>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</si>
  <si>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</si>
  <si>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</si>
  <si>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</si>
  <si>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</si>
  <si>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</si>
  <si>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</si>
  <si>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</si>
  <si>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</si>
  <si>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</si>
  <si>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</si>
  <si>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</si>
  <si>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</si>
  <si>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</si>
  <si>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</si>
  <si>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</si>
  <si>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</si>
  <si>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</si>
  <si>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</si>
  <si>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</si>
  <si>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</si>
  <si>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</si>
  <si>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</si>
  <si>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</si>
  <si>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</si>
  <si>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</si>
  <si>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</si>
  <si>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</si>
  <si>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</si>
  <si>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</si>
  <si>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</si>
  <si>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</si>
  <si>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</si>
  <si>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</si>
  <si>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</si>
  <si>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</si>
  <si>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</si>
  <si>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</si>
  <si>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</si>
  <si>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</si>
  <si>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</si>
  <si>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</si>
  <si>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</si>
  <si>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</si>
  <si>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</si>
  <si>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</si>
  <si>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</si>
  <si>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</si>
  <si>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</si>
  <si>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</si>
  <si>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</si>
  <si>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</si>
  <si>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</si>
  <si>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</si>
  <si>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</si>
  <si>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</si>
  <si>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</si>
  <si>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</si>
  <si>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</si>
  <si>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</si>
  <si>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</si>
  <si>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</si>
  <si>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</si>
  <si>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</si>
  <si>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</si>
  <si>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</si>
  <si>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</si>
  <si>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</si>
  <si>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</si>
  <si>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</si>
  <si>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</si>
  <si>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</si>
  <si>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</si>
  <si>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</si>
  <si>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</si>
  <si>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</si>
  <si>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</si>
  <si>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</si>
  <si>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</si>
  <si>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</si>
  <si>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</si>
  <si>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</si>
  <si>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</si>
  <si>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</si>
  <si>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</si>
  <si>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</si>
  <si>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</si>
  <si>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</si>
  <si>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</si>
  <si>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</si>
  <si>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</si>
  <si>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</si>
  <si>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</si>
  <si>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</si>
  <si>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</si>
  <si>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</si>
  <si>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</si>
  <si>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</si>
  <si>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</si>
  <si>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</si>
  <si>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</si>
  <si>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</si>
  <si>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</si>
  <si>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</si>
  <si>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</si>
  <si>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</si>
  <si>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</si>
  <si>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</si>
  <si>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</si>
  <si>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</si>
  <si>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</si>
  <si>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</si>
  <si>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</si>
  <si>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</si>
  <si>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</si>
  <si>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</si>
  <si>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</si>
  <si>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</si>
  <si>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</si>
  <si>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</si>
  <si>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</si>
  <si>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</si>
  <si>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</si>
  <si>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</si>
  <si>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</si>
  <si>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</si>
  <si>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</si>
  <si>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</si>
  <si>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</si>
  <si>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</si>
  <si>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</si>
  <si>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</si>
  <si>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</si>
  <si>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</si>
  <si>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</si>
  <si>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</si>
  <si>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</si>
  <si>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</si>
  <si>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</si>
  <si>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</si>
  <si>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</si>
  <si>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</si>
  <si>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</si>
  <si>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</si>
  <si>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</si>
  <si>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</si>
  <si>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</si>
  <si>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</si>
  <si>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</si>
  <si>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</si>
  <si>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</si>
  <si>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</si>
  <si>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</si>
  <si>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</si>
  <si>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</si>
  <si>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</si>
  <si>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</si>
  <si>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</si>
  <si>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</si>
  <si>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</si>
  <si>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</si>
  <si>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</si>
  <si>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</si>
  <si>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</si>
  <si>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</si>
  <si>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</si>
  <si>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</si>
  <si>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</si>
  <si>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</si>
  <si>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</si>
  <si>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</si>
  <si>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</si>
  <si>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</si>
  <si>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</si>
  <si>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</si>
  <si>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</si>
  <si>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</si>
  <si>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</si>
  <si>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</si>
  <si>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</si>
  <si>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</si>
  <si>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</si>
  <si>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</si>
  <si>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</si>
  <si>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</si>
  <si>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</si>
  <si>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</si>
  <si>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</si>
  <si>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</si>
  <si>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</si>
  <si>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</si>
  <si>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</si>
  <si>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</si>
  <si>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</si>
  <si>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</si>
  <si>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</si>
  <si>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</si>
  <si>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</si>
  <si>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</si>
  <si>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</si>
  <si>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</si>
  <si>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</si>
  <si>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</si>
  <si>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</si>
  <si>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</si>
  <si>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</si>
  <si>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</si>
  <si>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</si>
  <si>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</si>
  <si>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</si>
  <si>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</si>
  <si>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</si>
  <si>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</si>
  <si>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</si>
  <si>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</si>
  <si>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</si>
  <si>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</si>
  <si>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</si>
  <si>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</si>
  <si>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</si>
  <si>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</si>
  <si>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</si>
  <si>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</si>
  <si>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</si>
  <si>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</si>
  <si>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</si>
  <si>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</si>
  <si>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</si>
  <si>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</si>
  <si>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</si>
  <si>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</si>
  <si>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</si>
  <si>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</si>
  <si>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</si>
  <si>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</si>
  <si>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</si>
  <si>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</si>
  <si>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</si>
  <si>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</si>
  <si>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</si>
  <si>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</si>
  <si>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</si>
  <si>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</si>
  <si>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</si>
  <si>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</si>
  <si>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</si>
  <si>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</si>
  <si>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</si>
  <si>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</si>
  <si>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</si>
  <si>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</si>
  <si>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</si>
  <si>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</si>
  <si>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</si>
  <si>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</si>
  <si>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</si>
  <si>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</si>
  <si>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</si>
  <si>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</si>
  <si>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</si>
  <si>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</si>
  <si>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</si>
  <si>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</si>
  <si>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</si>
  <si>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</si>
  <si>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</si>
  <si>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</si>
  <si>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</si>
  <si>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</si>
  <si>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</si>
  <si>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</si>
  <si>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</si>
  <si>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</si>
  <si>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</si>
  <si>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</si>
  <si>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</si>
  <si>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</si>
  <si>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</si>
  <si>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</si>
  <si>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</si>
  <si>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</si>
  <si>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</si>
  <si>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</si>
  <si>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</si>
  <si>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</si>
  <si>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</si>
  <si>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</si>
  <si>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</si>
  <si>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</si>
  <si>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</si>
  <si>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</si>
  <si>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</si>
  <si>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</si>
  <si>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</si>
  <si>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</si>
  <si>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</si>
  <si>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</si>
  <si>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</si>
  <si>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</si>
  <si>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</si>
  <si>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</si>
  <si>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</si>
  <si>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</si>
  <si>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</si>
  <si>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</si>
  <si>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</si>
  <si>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</si>
  <si>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</si>
  <si>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</si>
  <si>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</si>
  <si>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</si>
  <si>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</si>
  <si>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</si>
  <si>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</si>
  <si>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</si>
  <si>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</si>
  <si>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</si>
  <si>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</si>
  <si>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</si>
  <si>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</si>
  <si>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</si>
  <si>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</si>
  <si>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</si>
  <si>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</si>
  <si>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</si>
  <si>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</si>
  <si>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</si>
  <si>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</si>
  <si>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</si>
  <si>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</si>
  <si>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</si>
  <si>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</si>
  <si>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</si>
  <si>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</si>
  <si>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</si>
  <si>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</si>
  <si>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</si>
  <si>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</si>
  <si>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</si>
  <si>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</si>
  <si>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</si>
  <si>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</si>
  <si>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</si>
  <si>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</si>
  <si>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</si>
  <si>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</si>
  <si>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</si>
  <si>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</si>
  <si>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</si>
  <si>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</si>
  <si>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</si>
  <si>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</si>
  <si>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</si>
  <si>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</si>
  <si>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</si>
  <si>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</si>
  <si>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</si>
  <si>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</si>
  <si>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</si>
  <si>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</si>
  <si>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</si>
  <si>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</si>
  <si>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</si>
  <si>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</si>
  <si>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</si>
  <si>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</si>
  <si>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</si>
  <si>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</si>
  <si>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</si>
  <si>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</si>
  <si>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</si>
  <si>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</si>
  <si>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</si>
  <si>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</si>
  <si>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</si>
  <si>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</si>
  <si>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</si>
  <si>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</si>
  <si>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</si>
  <si>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</si>
  <si>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</si>
  <si>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</si>
  <si>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</si>
  <si>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</si>
  <si>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</si>
  <si>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</si>
  <si>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</si>
  <si>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</si>
  <si>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</si>
  <si>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</si>
  <si>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</si>
  <si>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</si>
  <si>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</si>
  <si>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</si>
  <si>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</si>
  <si>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</si>
  <si>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</si>
  <si>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</si>
  <si>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</si>
  <si>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</si>
  <si>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</si>
  <si>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</si>
  <si>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</si>
  <si>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</si>
  <si>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</si>
  <si>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</si>
  <si>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</si>
  <si>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</si>
  <si>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</si>
  <si>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</si>
  <si>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</si>
  <si>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</si>
  <si>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</si>
  <si>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</si>
  <si>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</si>
  <si>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</si>
  <si>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</si>
  <si>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</si>
  <si>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</si>
  <si>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</si>
  <si>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</si>
  <si>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</si>
  <si>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</si>
  <si>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</si>
  <si>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</si>
  <si>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</si>
  <si>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</si>
  <si>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</si>
  <si>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</si>
  <si>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</si>
  <si>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</si>
  <si>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</si>
  <si>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</si>
  <si>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</si>
  <si>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</si>
  <si>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</si>
  <si>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</si>
  <si>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</si>
  <si>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</si>
  <si>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</si>
  <si>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</si>
  <si>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</si>
  <si>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</si>
  <si>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</si>
  <si>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</si>
  <si>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</si>
  <si>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</si>
  <si>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</si>
  <si>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</si>
  <si>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</si>
  <si>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</si>
  <si>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</si>
  <si>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</si>
  <si>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</si>
  <si>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</si>
  <si>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</si>
  <si>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</si>
  <si>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</si>
  <si>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</si>
  <si>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</si>
  <si>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</si>
  <si>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</si>
  <si>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</si>
  <si>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</si>
  <si>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</si>
  <si>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</si>
  <si>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</si>
  <si>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</si>
  <si>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</si>
  <si>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</si>
  <si>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</si>
  <si>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</si>
  <si>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</si>
  <si>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</si>
  <si>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</si>
  <si>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</si>
  <si>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</si>
  <si>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</si>
  <si>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</si>
  <si>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</si>
  <si>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</si>
  <si>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</si>
  <si>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</si>
  <si>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</si>
  <si>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</si>
  <si>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</si>
  <si>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</si>
  <si>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</si>
  <si>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</si>
  <si>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</si>
  <si>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</si>
  <si>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</si>
  <si>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</si>
  <si>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</si>
  <si>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</si>
  <si>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</si>
  <si>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</si>
  <si>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</si>
  <si>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</si>
  <si>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</si>
  <si>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</si>
  <si>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</si>
  <si>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</si>
  <si>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</si>
  <si>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</si>
  <si>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</si>
  <si>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</si>
  <si>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</si>
  <si>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</si>
  <si>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</si>
  <si>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</si>
  <si>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</si>
  <si>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</si>
  <si>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</si>
  <si>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</si>
  <si>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</si>
  <si>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</si>
  <si>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</si>
  <si>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</si>
  <si>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</si>
  <si>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</si>
  <si>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</si>
  <si>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</si>
  <si>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</si>
  <si>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</si>
  <si>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</si>
  <si>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</si>
  <si>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</si>
  <si>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</si>
  <si>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</si>
  <si>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</si>
  <si>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</si>
  <si>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</si>
  <si>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</si>
  <si>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</si>
  <si>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</si>
  <si>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</si>
  <si>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</si>
  <si>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</si>
  <si>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</si>
  <si>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</si>
  <si>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</si>
  <si>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</si>
  <si>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</si>
  <si>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</si>
  <si>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</si>
  <si>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</si>
  <si>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</si>
  <si>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</si>
  <si>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</si>
  <si>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</si>
  <si>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</si>
  <si>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</si>
  <si>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</si>
  <si>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</si>
  <si>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</si>
  <si>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</si>
  <si>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</si>
  <si>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</si>
  <si>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</si>
  <si>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</si>
  <si>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</si>
  <si>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</si>
  <si>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</si>
  <si>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</si>
  <si>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</si>
  <si>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</si>
  <si>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</si>
  <si>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</si>
  <si>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</si>
  <si>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</si>
  <si>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</si>
  <si>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</si>
  <si>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</si>
  <si>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</si>
  <si>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</si>
  <si>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</si>
  <si>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</si>
  <si>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</si>
  <si>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</si>
  <si>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</si>
  <si>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</si>
  <si>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</si>
  <si>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</si>
  <si>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</si>
  <si>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</si>
  <si>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</si>
  <si>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</si>
  <si>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</si>
  <si>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</si>
  <si>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</si>
  <si>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</si>
  <si>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</si>
  <si>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</si>
  <si>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</si>
  <si>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</si>
  <si>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</si>
  <si>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</si>
  <si>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</si>
  <si>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</si>
  <si>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</si>
  <si>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</si>
  <si>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</si>
  <si>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</si>
  <si>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</si>
  <si>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</si>
  <si>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</si>
  <si>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</si>
  <si>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</si>
  <si>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</si>
  <si>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</si>
  <si>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</si>
  <si>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</si>
  <si>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</si>
  <si>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</si>
  <si>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</si>
  <si>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</si>
  <si>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</si>
  <si>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</si>
  <si>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</si>
  <si>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</si>
  <si>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</si>
  <si>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</si>
  <si>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</si>
  <si>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</si>
  <si>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</si>
  <si>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</si>
  <si>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</si>
  <si>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</si>
  <si>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</si>
  <si>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</si>
  <si>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</si>
  <si>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</si>
  <si>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</si>
  <si>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</si>
  <si>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</si>
  <si>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</si>
  <si>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</si>
  <si>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</si>
  <si>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</si>
  <si>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</si>
  <si>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</si>
  <si>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</si>
  <si>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</si>
  <si>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</si>
  <si>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</si>
  <si>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</si>
  <si>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</si>
  <si>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</si>
  <si>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</si>
  <si>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</si>
  <si>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</si>
  <si>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</si>
  <si>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</si>
  <si>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</si>
  <si>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</si>
  <si>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</si>
  <si>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</si>
  <si>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</si>
  <si>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</si>
  <si>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</si>
  <si>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</si>
  <si>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</si>
  <si>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</si>
  <si>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</si>
  <si>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</si>
  <si>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</si>
  <si>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</si>
  <si>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</si>
  <si>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</si>
  <si>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</si>
  <si>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</si>
  <si>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</si>
  <si>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</si>
  <si>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</si>
  <si>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</si>
  <si>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</si>
  <si>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</si>
  <si>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</si>
  <si>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</si>
  <si>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</si>
  <si>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</si>
  <si>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</si>
  <si>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</si>
  <si>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</si>
  <si>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</si>
  <si>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</si>
  <si>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</si>
  <si>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</si>
  <si>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</si>
  <si>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</si>
  <si>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</si>
  <si>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</si>
  <si>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</si>
  <si>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</si>
  <si>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</si>
  <si>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</si>
  <si>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</si>
  <si>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</si>
  <si>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</si>
  <si>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</si>
  <si>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</si>
  <si>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</si>
  <si>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</si>
  <si>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</si>
  <si>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</si>
  <si>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</si>
  <si>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</si>
  <si>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</si>
  <si>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</si>
  <si>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</si>
  <si>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</si>
  <si>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</si>
  <si>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</si>
  <si>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</si>
  <si>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</si>
  <si>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</si>
  <si>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</si>
  <si>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</si>
  <si>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</si>
  <si>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</si>
  <si>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</si>
  <si>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</si>
  <si>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</si>
  <si>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</si>
  <si>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</si>
  <si>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</si>
  <si>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</si>
  <si>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</si>
  <si>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</si>
  <si>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</si>
  <si>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</si>
  <si>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</si>
  <si>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</si>
  <si>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</si>
  <si>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</si>
  <si>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</si>
  <si>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</si>
  <si>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</si>
  <si>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</si>
  <si>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</si>
  <si>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</si>
  <si>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</si>
  <si>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</si>
  <si>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</si>
  <si>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</si>
  <si>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</si>
  <si>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</si>
  <si>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</si>
  <si>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</si>
  <si>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</si>
  <si>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</si>
  <si>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</si>
  <si>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</si>
  <si>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</si>
  <si>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</si>
  <si>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</si>
  <si>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</si>
  <si>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</si>
  <si>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</si>
  <si>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</si>
  <si>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</si>
  <si>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</si>
  <si>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</si>
  <si>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</si>
  <si>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</si>
  <si>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</si>
  <si>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</si>
  <si>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</si>
  <si>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</si>
  <si>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</si>
  <si>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</si>
  <si>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</si>
  <si>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</si>
  <si>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</si>
  <si>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</si>
  <si>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</si>
  <si>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</si>
  <si>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</si>
  <si>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</si>
  <si>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</si>
  <si>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</si>
  <si>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</si>
  <si>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</si>
  <si>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</si>
  <si>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</si>
  <si>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</si>
  <si>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</si>
  <si>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</si>
  <si>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</si>
  <si>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</si>
  <si>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</si>
  <si>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</si>
  <si>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</si>
  <si>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</si>
  <si>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</si>
  <si>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</si>
  <si>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</si>
  <si>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</si>
  <si>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</si>
  <si>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</si>
  <si>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</si>
  <si>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</si>
  <si>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</si>
  <si>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</si>
  <si>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</si>
  <si>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</si>
  <si>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</si>
  <si>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</si>
  <si>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</si>
  <si>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</si>
  <si>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</si>
  <si>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</si>
  <si>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</si>
  <si>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</si>
  <si>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</si>
  <si>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</si>
  <si>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</si>
  <si>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</si>
  <si>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</si>
  <si>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</si>
  <si>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</si>
  <si>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</si>
  <si>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</si>
  <si>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</si>
  <si>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</si>
  <si>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</si>
  <si>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</si>
  <si>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</si>
  <si>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</si>
  <si>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</si>
  <si>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</si>
  <si>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</si>
  <si>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</si>
  <si>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</si>
  <si>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</si>
  <si>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</si>
  <si>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</si>
  <si>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</si>
  <si>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</si>
  <si>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</si>
  <si>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</si>
  <si>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</si>
  <si>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</si>
  <si>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</si>
  <si>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</si>
  <si>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</si>
  <si>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</si>
  <si>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</si>
  <si>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</si>
  <si>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</si>
  <si>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</si>
  <si>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</si>
  <si>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</si>
  <si>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</si>
  <si>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</si>
  <si>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</si>
  <si>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</si>
  <si>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</si>
  <si>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</si>
  <si>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</si>
  <si>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</si>
  <si>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</si>
  <si>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</si>
  <si>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</si>
  <si>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</si>
  <si>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</si>
  <si>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</si>
  <si>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</si>
  <si>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</si>
  <si>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</si>
  <si>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</si>
  <si>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</si>
  <si>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</si>
  <si>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</si>
  <si>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</si>
  <si>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</si>
  <si>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</si>
  <si>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</si>
  <si>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</si>
  <si>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</si>
  <si>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</si>
  <si>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</si>
  <si>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</si>
  <si>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</si>
  <si>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</si>
  <si>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</si>
  <si>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</si>
  <si>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</si>
  <si>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</si>
  <si>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</si>
  <si>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</si>
  <si>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</si>
  <si>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</si>
  <si>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</si>
  <si>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</si>
  <si>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</si>
  <si>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</si>
  <si>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</si>
  <si>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</si>
  <si>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</si>
  <si>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</si>
  <si>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</si>
  <si>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</si>
  <si>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</si>
  <si>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</si>
  <si>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</si>
  <si>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</si>
  <si>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</si>
  <si>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</si>
  <si>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</si>
  <si>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</si>
  <si>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</si>
  <si>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</si>
  <si>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</si>
  <si>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</si>
  <si>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</si>
  <si>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</si>
  <si>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</si>
  <si>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</si>
  <si>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</si>
  <si>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</si>
  <si>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</si>
  <si>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</si>
  <si>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</si>
  <si>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</si>
  <si>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</si>
  <si>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</si>
  <si>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</si>
  <si>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</si>
  <si>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</si>
  <si>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</si>
  <si>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</si>
  <si>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</si>
  <si>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</si>
  <si>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</si>
  <si>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</si>
  <si>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</si>
  <si>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</si>
  <si>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</si>
  <si>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</si>
  <si>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</si>
  <si>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</si>
  <si>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</si>
  <si>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</si>
  <si>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</si>
  <si>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</si>
  <si>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</si>
  <si>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</si>
  <si>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</si>
  <si>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</si>
  <si>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</si>
  <si>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</si>
  <si>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</si>
  <si>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</si>
  <si>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</si>
  <si>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</si>
  <si>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</si>
  <si>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</si>
  <si>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</si>
  <si>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</si>
  <si>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</si>
  <si>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</si>
  <si>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</si>
  <si>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</si>
  <si>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</si>
  <si>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</si>
  <si>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</si>
  <si>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</si>
  <si>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</si>
  <si>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</si>
  <si>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</si>
  <si>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</si>
  <si>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</si>
  <si>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</si>
  <si>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</si>
  <si>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</si>
  <si>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</si>
  <si>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</si>
  <si>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</si>
  <si>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</si>
  <si>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</si>
  <si>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</si>
  <si>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</si>
  <si>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</si>
  <si>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</si>
  <si>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</si>
  <si>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</si>
  <si>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</si>
  <si>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</si>
  <si>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</si>
  <si>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</si>
  <si>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</si>
  <si>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</si>
  <si>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</si>
  <si>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</si>
  <si>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</si>
  <si>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</si>
  <si>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</si>
  <si>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</si>
  <si>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</si>
  <si>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</si>
  <si>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</si>
  <si>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</si>
  <si>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</si>
  <si>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</si>
  <si>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</si>
  <si>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</si>
  <si>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</si>
  <si>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</si>
  <si>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</si>
  <si>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</si>
  <si>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</si>
  <si>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</si>
  <si>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</si>
  <si>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</si>
  <si>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</si>
  <si>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</si>
  <si>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</si>
  <si>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</si>
  <si>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</si>
  <si>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</si>
  <si>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</si>
  <si>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</si>
  <si>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</si>
  <si>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</si>
  <si>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</si>
  <si>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</si>
  <si>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</si>
  <si>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</si>
  <si>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</si>
  <si>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</si>
  <si>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</si>
  <si>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</si>
  <si>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</si>
  <si>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</si>
  <si>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</si>
  <si>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</si>
  <si>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</si>
  <si>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</si>
  <si>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</si>
  <si>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</si>
  <si>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</si>
  <si>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</si>
  <si>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</si>
  <si>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</si>
  <si>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</si>
  <si>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</si>
  <si>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</si>
  <si>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</si>
  <si>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</si>
  <si>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</si>
  <si>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</si>
  <si>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</si>
  <si>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</si>
  <si>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</si>
  <si>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</si>
  <si>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</si>
  <si>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</si>
  <si>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</si>
  <si>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</si>
  <si>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</si>
  <si>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</si>
  <si>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</si>
  <si>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</si>
  <si>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</si>
  <si>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</si>
  <si>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</si>
  <si>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</si>
  <si>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</si>
  <si>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</si>
  <si>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</si>
  <si>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</si>
  <si>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</si>
  <si>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</si>
  <si>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</si>
  <si>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</si>
  <si>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</si>
  <si>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</si>
  <si>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</si>
  <si>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</si>
  <si>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</si>
  <si>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</si>
  <si>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</si>
  <si>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</si>
  <si>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</si>
  <si>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</si>
  <si>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</si>
  <si>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</si>
  <si>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</si>
  <si>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</si>
  <si>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</si>
  <si>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</si>
  <si>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</si>
  <si>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</si>
  <si>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</si>
  <si>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</si>
  <si>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</si>
  <si>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</si>
  <si>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</si>
  <si>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</si>
  <si>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</si>
  <si>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</si>
  <si>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</si>
  <si>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</si>
  <si>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</si>
  <si>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</si>
  <si>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</si>
  <si>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</si>
  <si>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</si>
  <si>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</si>
  <si>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</si>
  <si>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</si>
  <si>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</si>
  <si>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</si>
  <si>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</si>
  <si>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</si>
  <si>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</si>
  <si>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</si>
  <si>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</si>
  <si>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</si>
  <si>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</si>
  <si>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</si>
  <si>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</si>
  <si>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</si>
  <si>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</si>
  <si>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</si>
  <si>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</si>
  <si>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</si>
  <si>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</si>
  <si>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</si>
  <si>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</si>
  <si>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</si>
  <si>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</si>
  <si>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</si>
  <si>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</si>
  <si>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</si>
  <si>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</si>
  <si>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</si>
  <si>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</si>
  <si>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</si>
  <si>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</si>
  <si>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</si>
  <si>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</si>
  <si>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</si>
  <si>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</si>
  <si>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</si>
  <si>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</si>
  <si>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</si>
  <si>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</si>
  <si>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</si>
  <si>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</si>
  <si>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</si>
  <si>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</si>
  <si>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</si>
  <si>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</si>
  <si>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</si>
  <si>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</si>
  <si>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</si>
  <si>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</si>
  <si>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</si>
  <si>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</si>
  <si>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</si>
  <si>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</si>
  <si>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</si>
  <si>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</si>
  <si>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</si>
  <si>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</si>
  <si>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</si>
  <si>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</si>
  <si>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</si>
  <si>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</si>
  <si>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</si>
  <si>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</si>
  <si>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</si>
  <si>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</si>
  <si>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</si>
  <si>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</si>
  <si>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</si>
  <si>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</si>
  <si>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</si>
  <si>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</si>
  <si>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</si>
  <si>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</si>
  <si>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</si>
  <si>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</si>
  <si>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</si>
  <si>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</si>
  <si>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</si>
  <si>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</si>
  <si>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</si>
  <si>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</si>
  <si>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</si>
  <si>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</si>
  <si>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</si>
  <si>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</si>
  <si>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</si>
  <si>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</si>
  <si>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</si>
  <si>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</si>
  <si>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</si>
  <si>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</si>
  <si>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</si>
  <si>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</si>
  <si>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</si>
  <si>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</si>
  <si>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</si>
  <si>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</si>
  <si>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</si>
  <si>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</si>
  <si>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</si>
  <si>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</si>
  <si>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</si>
  <si>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</si>
  <si>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</si>
  <si>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</si>
  <si>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</si>
  <si>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</si>
  <si>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</si>
  <si>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</si>
  <si>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</si>
  <si>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</si>
  <si>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</si>
  <si>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</si>
  <si>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</si>
  <si>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</si>
  <si>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</si>
  <si>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</si>
  <si>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</si>
  <si>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</si>
  <si>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</si>
  <si>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</si>
  <si>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</si>
  <si>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</si>
  <si>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</si>
  <si>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</si>
  <si>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</si>
  <si>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</si>
  <si>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</si>
  <si>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</si>
  <si>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</si>
  <si>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</si>
  <si>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</si>
  <si>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</si>
  <si>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</si>
  <si>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</si>
  <si>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</si>
  <si>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</si>
  <si>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</si>
  <si>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</si>
  <si>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</si>
  <si>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</si>
  <si>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</si>
  <si>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</si>
  <si>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</si>
  <si>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</si>
  <si>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</si>
  <si>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</si>
  <si>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</si>
  <si>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</si>
  <si>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</si>
  <si>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</si>
  <si>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</si>
  <si>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</si>
  <si>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</si>
  <si>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</si>
  <si>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</si>
  <si>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</si>
  <si>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</si>
  <si>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</si>
  <si>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</si>
  <si>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</si>
  <si>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</si>
  <si>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</si>
  <si>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</si>
  <si>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</si>
  <si>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</si>
  <si>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</si>
  <si>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</si>
  <si>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</si>
  <si>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</si>
  <si>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</si>
  <si>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</si>
  <si>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</si>
  <si>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</si>
  <si>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</si>
  <si>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</si>
  <si>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</si>
  <si>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</si>
  <si>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</si>
  <si>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</si>
  <si>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</si>
  <si>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</si>
  <si>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</si>
  <si>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</si>
  <si>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</si>
  <si>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</si>
  <si>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</si>
  <si>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</si>
  <si>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</si>
  <si>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</si>
  <si>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</si>
  <si>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</si>
  <si>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</si>
  <si>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</si>
  <si>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</si>
  <si>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</si>
  <si>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</si>
  <si>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</si>
  <si>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</si>
  <si>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</si>
  <si>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</si>
  <si>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</si>
  <si>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</si>
  <si>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</si>
  <si>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</si>
  <si>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</si>
  <si>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</si>
  <si>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</si>
  <si>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</si>
  <si>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</si>
  <si>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</si>
  <si>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</si>
  <si>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</si>
  <si>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</si>
  <si>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</si>
  <si>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</si>
  <si>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</si>
  <si>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</si>
  <si>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</si>
  <si>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</si>
  <si>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</si>
  <si>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</si>
  <si>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</si>
  <si>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</si>
  <si>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</si>
  <si>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</si>
  <si>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</si>
  <si>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</si>
  <si>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</si>
  <si>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</si>
  <si>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</si>
  <si>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</si>
  <si>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</si>
  <si>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</si>
  <si>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</si>
  <si>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</si>
  <si>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</si>
  <si>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</si>
  <si>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</si>
  <si>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</si>
  <si>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</si>
  <si>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</si>
  <si>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</si>
  <si>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</si>
  <si>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</si>
  <si>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</si>
  <si>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</si>
  <si>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</si>
  <si>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</si>
  <si>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</si>
  <si>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</si>
  <si>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</si>
  <si>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</si>
  <si>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</si>
  <si>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</si>
  <si>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</si>
  <si>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</si>
  <si>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</si>
  <si>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</si>
  <si>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</si>
  <si>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</si>
  <si>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</si>
  <si>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</si>
  <si>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</si>
  <si>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</si>
  <si>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</si>
  <si>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</si>
  <si>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</si>
  <si>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</si>
  <si>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</si>
  <si>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</si>
  <si>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</si>
  <si>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</si>
  <si>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</si>
  <si>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</si>
  <si>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</si>
  <si>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</si>
  <si>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</si>
  <si>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</si>
  <si>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</si>
  <si>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</si>
  <si>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</si>
  <si>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</si>
  <si>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</si>
  <si>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</si>
  <si>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</si>
  <si>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</si>
  <si>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</si>
  <si>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</si>
  <si>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</si>
  <si>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</si>
  <si>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</si>
  <si>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</si>
  <si>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</si>
  <si>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</si>
  <si>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</si>
  <si>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</si>
  <si>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</si>
  <si>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</si>
  <si>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</si>
  <si>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</si>
  <si>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</si>
  <si>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</si>
  <si>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</si>
  <si>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</si>
  <si>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</si>
  <si>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</si>
  <si>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</si>
  <si>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</si>
  <si>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</si>
  <si>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</si>
  <si>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</si>
  <si>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</si>
  <si>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</si>
  <si>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</si>
  <si>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</si>
  <si>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</si>
  <si>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</si>
  <si>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</si>
  <si>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</si>
  <si>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</si>
  <si>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</si>
  <si>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</si>
  <si>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</si>
  <si>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</si>
  <si>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</si>
  <si>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</si>
  <si>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</si>
  <si>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</si>
  <si>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</si>
  <si>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</si>
  <si>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</si>
  <si>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</si>
  <si>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</si>
  <si>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</si>
  <si>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</si>
  <si>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</si>
  <si>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</si>
  <si>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</si>
  <si>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</si>
  <si>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</si>
  <si>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</si>
  <si>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</si>
  <si>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</si>
  <si>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</si>
  <si>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</si>
  <si>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</si>
  <si>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</si>
  <si>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</si>
  <si>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</si>
  <si>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</si>
  <si>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</si>
  <si>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</si>
  <si>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</si>
  <si>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</si>
  <si>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</si>
  <si>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</si>
  <si>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</si>
  <si>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</si>
  <si>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</si>
  <si>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</si>
  <si>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</si>
  <si>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</si>
  <si>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</si>
  <si>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</si>
  <si>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</si>
  <si>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</si>
  <si>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</si>
  <si>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</si>
  <si>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</si>
  <si>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</si>
  <si>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</si>
  <si>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</si>
  <si>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</si>
  <si>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</si>
  <si>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</si>
  <si>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</si>
  <si>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</si>
  <si>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</si>
  <si>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</si>
  <si>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</si>
  <si>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</si>
  <si>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</si>
  <si>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</si>
  <si>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</si>
  <si>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</si>
  <si>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</si>
  <si>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</si>
  <si>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</si>
  <si>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</si>
  <si>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</si>
  <si>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</si>
  <si>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</si>
  <si>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</si>
  <si>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</si>
  <si>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</si>
  <si>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</si>
  <si>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</si>
  <si>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</si>
  <si>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</si>
  <si>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</si>
  <si>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</si>
  <si>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</si>
  <si>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</si>
  <si>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</si>
  <si>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</si>
  <si>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</si>
  <si>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</si>
  <si>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</si>
  <si>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</si>
  <si>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</si>
  <si>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</si>
  <si>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</si>
  <si>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</si>
  <si>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</si>
  <si>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</si>
  <si>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</si>
  <si>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</si>
  <si>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</si>
  <si>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</si>
  <si>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</si>
  <si>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</si>
  <si>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</si>
  <si>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</si>
  <si>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</si>
  <si>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</si>
  <si>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</si>
  <si>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</si>
  <si>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</si>
  <si>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</si>
  <si>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</si>
  <si>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</si>
  <si>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</si>
  <si>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</si>
  <si>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</si>
  <si>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</si>
  <si>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</si>
  <si>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</si>
  <si>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</si>
  <si>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</si>
  <si>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</si>
  <si>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</si>
  <si>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</si>
  <si>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</si>
  <si>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</si>
  <si>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</si>
  <si>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</si>
  <si>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</si>
  <si>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</si>
  <si>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</si>
  <si>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</si>
  <si>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</si>
  <si>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</si>
  <si>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</si>
  <si>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</si>
  <si>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</si>
  <si>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</si>
  <si>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</si>
  <si>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</si>
  <si>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</si>
  <si>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</si>
  <si>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</si>
  <si>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</si>
  <si>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</si>
  <si>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</si>
  <si>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</si>
  <si>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</si>
  <si>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</si>
  <si>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</si>
  <si>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</si>
  <si>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</si>
  <si>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</si>
  <si>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</si>
  <si>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</si>
  <si>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</si>
  <si>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</si>
  <si>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</si>
  <si>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</si>
  <si>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</si>
  <si>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</si>
  <si>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</si>
  <si>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</si>
  <si>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</si>
  <si>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</si>
  <si>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</si>
  <si>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</si>
  <si>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</si>
  <si>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</si>
  <si>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</si>
  <si>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</si>
  <si>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</si>
  <si>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</si>
  <si>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</si>
  <si>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</si>
  <si>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</si>
  <si>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</si>
  <si>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</si>
  <si>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</si>
  <si>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</si>
  <si>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</si>
  <si>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</si>
  <si>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</si>
  <si>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</si>
  <si>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</si>
  <si>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</si>
  <si>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</si>
  <si>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</si>
  <si>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</si>
  <si>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</si>
  <si>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</si>
  <si>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</si>
  <si>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</si>
  <si>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</si>
  <si>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</si>
  <si>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</si>
  <si>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</si>
  <si>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</si>
  <si>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</si>
  <si>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</si>
  <si>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</si>
  <si>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</si>
  <si>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</si>
  <si>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</si>
  <si>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</si>
  <si>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</si>
  <si>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</si>
  <si>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</si>
  <si>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</si>
  <si>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</si>
  <si>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</si>
  <si>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</si>
  <si>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</si>
  <si>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</si>
  <si>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</si>
  <si>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</si>
  <si>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</si>
  <si>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</si>
  <si>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</si>
  <si>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</si>
  <si>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</si>
  <si>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</si>
  <si>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</si>
  <si>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</si>
  <si>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</si>
  <si>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</si>
  <si>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</si>
  <si>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</si>
  <si>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</si>
  <si>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</si>
  <si>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</si>
  <si>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</si>
  <si>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</si>
  <si>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</si>
  <si>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</si>
  <si>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</si>
  <si>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</si>
  <si>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</si>
  <si>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</si>
  <si>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</si>
  <si>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</si>
  <si>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</si>
  <si>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</si>
  <si>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</si>
  <si>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</si>
  <si>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</si>
  <si>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</si>
  <si>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</si>
  <si>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</si>
  <si>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</si>
  <si>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</si>
  <si>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</si>
  <si>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</si>
  <si>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</si>
  <si>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</si>
  <si>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</si>
  <si>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</si>
  <si>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</si>
  <si>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</si>
  <si>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</si>
  <si>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</si>
  <si>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</si>
  <si>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</si>
  <si>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</si>
  <si>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</si>
  <si>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</si>
  <si>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</si>
  <si>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</si>
  <si>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</si>
  <si>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</si>
  <si>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</si>
  <si>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</si>
  <si>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</si>
  <si>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</si>
  <si>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</si>
  <si>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</si>
  <si>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</si>
  <si>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</si>
  <si>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</si>
  <si>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</si>
  <si>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</si>
  <si>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</si>
  <si>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</si>
  <si>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</si>
  <si>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</si>
  <si>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</si>
  <si>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</si>
  <si>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</si>
  <si>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</si>
  <si>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</si>
  <si>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</si>
  <si>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</si>
  <si>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</si>
  <si>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</si>
  <si>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</si>
  <si>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</si>
  <si>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</si>
  <si>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</si>
  <si>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</si>
  <si>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</si>
  <si>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</si>
  <si>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</si>
  <si>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</si>
  <si>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</si>
  <si>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</si>
  <si>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</si>
  <si>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</si>
  <si>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</si>
  <si>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</si>
  <si>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</si>
  <si>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</si>
  <si>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</si>
  <si>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</si>
  <si>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</si>
  <si>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</si>
  <si>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</si>
  <si>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</si>
  <si>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</si>
  <si>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</si>
  <si>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</si>
  <si>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</si>
  <si>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</si>
  <si>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</si>
  <si>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</si>
  <si>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</si>
  <si>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</si>
  <si>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</si>
  <si>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</si>
  <si>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</si>
  <si>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</si>
  <si>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</si>
  <si>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</si>
  <si>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</si>
  <si>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</si>
  <si>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</si>
  <si>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</si>
  <si>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</si>
  <si>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</si>
  <si>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</si>
  <si>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</si>
  <si>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</si>
  <si>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</si>
  <si>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</si>
  <si>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</si>
  <si>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</si>
  <si>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</si>
  <si>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</si>
  <si>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</si>
  <si>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</si>
  <si>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</si>
  <si>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</si>
  <si>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</si>
  <si>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</si>
  <si>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</si>
  <si>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</si>
  <si>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</si>
  <si>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</si>
  <si>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</si>
  <si>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</si>
  <si>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</si>
  <si>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</si>
  <si>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</si>
  <si>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</si>
  <si>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</si>
  <si>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</si>
  <si>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</si>
  <si>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</si>
  <si>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</si>
  <si>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</si>
  <si>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</si>
  <si>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</si>
  <si>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</si>
  <si>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</si>
  <si>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</si>
  <si>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</si>
  <si>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</si>
  <si>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</si>
  <si>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</si>
  <si>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</si>
  <si>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</si>
  <si>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</si>
  <si>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</si>
  <si>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</si>
  <si>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</si>
  <si>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</si>
  <si>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</si>
  <si>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</si>
  <si>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</si>
  <si>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</si>
  <si>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</si>
  <si>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</si>
  <si>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</si>
  <si>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</si>
  <si>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</si>
  <si>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</si>
  <si>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</si>
  <si>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</si>
  <si>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</si>
  <si>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</si>
  <si>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</si>
  <si>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</si>
  <si>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</si>
  <si>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</si>
  <si>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</si>
  <si>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</si>
  <si>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</si>
  <si>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</si>
  <si>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</si>
  <si>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</si>
  <si>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</si>
  <si>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</si>
  <si>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</si>
  <si>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</si>
  <si>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</si>
  <si>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</si>
  <si>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</si>
  <si>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</si>
  <si>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</si>
  <si>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</si>
  <si>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</si>
  <si>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</si>
  <si>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</si>
  <si>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</si>
  <si>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</si>
  <si>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</si>
  <si>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</si>
  <si>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</si>
  <si>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</si>
  <si>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</si>
  <si>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</si>
  <si>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</si>
  <si>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</si>
  <si>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</si>
  <si>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</si>
  <si>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</si>
  <si>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</si>
  <si>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</si>
  <si>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</si>
  <si>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</si>
  <si>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</si>
  <si>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</si>
  <si>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</si>
  <si>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</si>
  <si>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</si>
  <si>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</si>
  <si>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</si>
  <si>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</si>
  <si>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</si>
  <si>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</si>
  <si>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</si>
  <si>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</si>
  <si>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</si>
  <si>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</si>
  <si>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</si>
  <si>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</si>
  <si>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</si>
  <si>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</si>
  <si>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</si>
  <si>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</si>
  <si>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</si>
  <si>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</si>
  <si>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</si>
  <si>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</si>
  <si>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</si>
  <si>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</si>
  <si>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</si>
  <si>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</si>
  <si>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</si>
  <si>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</si>
  <si>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</si>
  <si>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</si>
  <si>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</si>
  <si>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</si>
  <si>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</si>
  <si>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</si>
  <si>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</si>
  <si>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</si>
  <si>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</si>
  <si>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</si>
  <si>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</si>
  <si>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</si>
  <si>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</si>
  <si>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</si>
  <si>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</si>
  <si>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</si>
  <si>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</si>
  <si>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</si>
  <si>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</si>
  <si>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</si>
  <si>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</si>
  <si>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</si>
  <si>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</si>
  <si>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</si>
  <si>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</si>
  <si>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</si>
  <si>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</si>
  <si>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</si>
  <si>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</si>
  <si>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</si>
  <si>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</si>
  <si>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</si>
  <si>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</si>
  <si>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</si>
  <si>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</si>
  <si>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</si>
  <si>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</si>
  <si>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</si>
  <si>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</si>
  <si>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</si>
  <si>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</si>
  <si>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</si>
  <si>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</si>
  <si>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</si>
  <si>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</si>
  <si>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</si>
  <si>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</si>
  <si>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</si>
  <si>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</si>
  <si>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</si>
  <si>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</si>
  <si>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</si>
  <si>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</si>
  <si>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</si>
  <si>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</si>
  <si>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</si>
  <si>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</si>
  <si>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</si>
  <si>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</si>
  <si>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</si>
  <si>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</si>
  <si>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</si>
  <si>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</si>
  <si>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</si>
  <si>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</si>
  <si>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</si>
  <si>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</si>
  <si>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</si>
  <si>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</si>
  <si>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</si>
  <si>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</si>
  <si>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</si>
  <si>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</si>
  <si>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</si>
  <si>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</si>
  <si>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</si>
  <si>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</si>
  <si>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</si>
  <si>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</si>
  <si>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</si>
  <si>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</si>
  <si>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</si>
  <si>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</si>
  <si>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</si>
  <si>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</si>
  <si>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</si>
  <si>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</si>
  <si>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</si>
  <si>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</si>
  <si>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</si>
  <si>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</si>
  <si>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</si>
  <si>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</si>
  <si>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</si>
  <si>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</si>
  <si>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</si>
  <si>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</si>
  <si>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</si>
  <si>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</si>
  <si>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</si>
  <si>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</si>
  <si>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</si>
  <si>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</si>
  <si>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</si>
  <si>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</si>
  <si>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</si>
  <si>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</si>
  <si>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</si>
  <si>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</si>
  <si>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</si>
  <si>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</si>
  <si>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</si>
  <si>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</si>
  <si>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</si>
  <si>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</si>
  <si>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</si>
  <si>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</si>
  <si>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</si>
  <si>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</si>
  <si>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</si>
  <si>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</si>
  <si>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</si>
  <si>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</si>
  <si>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</si>
  <si>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</si>
  <si>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</si>
  <si>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</si>
  <si>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</si>
  <si>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</si>
  <si>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</si>
  <si>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</si>
  <si>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</si>
  <si>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</si>
  <si>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</si>
  <si>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</si>
  <si>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</si>
  <si>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</si>
  <si>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</si>
  <si>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</si>
  <si>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</si>
  <si>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</si>
  <si>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</si>
  <si>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</si>
  <si>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</si>
  <si>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</si>
  <si>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</si>
  <si>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</si>
  <si>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</si>
  <si>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</si>
  <si>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</si>
  <si>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</si>
  <si>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</si>
  <si>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</si>
  <si>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</si>
  <si>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</si>
  <si>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</si>
  <si>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</si>
  <si>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</si>
  <si>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</si>
  <si>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</si>
  <si>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</si>
  <si>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</si>
  <si>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</si>
  <si>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</si>
  <si>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</si>
  <si>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</si>
  <si>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</si>
  <si>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</si>
  <si>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</si>
  <si>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</si>
  <si>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</si>
  <si>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</si>
  <si>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</si>
  <si>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</si>
  <si>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</si>
  <si>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</si>
  <si>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</si>
  <si>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</si>
  <si>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</si>
  <si>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</si>
  <si>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</si>
  <si>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</si>
  <si>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</si>
  <si>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</si>
  <si>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</si>
  <si>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</si>
  <si>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</si>
  <si>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</si>
  <si>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</si>
  <si>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</si>
  <si>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</si>
  <si>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</si>
  <si>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</si>
  <si>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</si>
  <si>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</si>
  <si>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</si>
  <si>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</si>
  <si>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</si>
  <si>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</si>
  <si>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</si>
  <si>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</si>
  <si>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</si>
  <si>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</si>
  <si>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</si>
  <si>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</si>
  <si>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</si>
  <si>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</si>
  <si>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</si>
  <si>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</si>
  <si>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</si>
  <si>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</si>
  <si>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</si>
  <si>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</si>
  <si>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</si>
  <si>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</si>
  <si>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</si>
  <si>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</si>
  <si>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</si>
  <si>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</si>
  <si>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</si>
  <si>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</si>
  <si>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</si>
  <si>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</si>
  <si>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</si>
  <si>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</si>
  <si>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</si>
  <si>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</si>
  <si>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</si>
  <si>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</si>
  <si>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</si>
  <si>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</si>
  <si>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</si>
  <si>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</si>
  <si>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</si>
  <si>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</si>
  <si>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</si>
  <si>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</si>
  <si>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</si>
  <si>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</si>
  <si>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</si>
  <si>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</si>
  <si>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</si>
  <si>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</si>
  <si>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</si>
  <si>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</si>
  <si>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</si>
  <si>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</si>
  <si>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</si>
  <si>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</si>
  <si>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</si>
  <si>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</si>
  <si>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</si>
  <si>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</si>
  <si>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</si>
  <si>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</si>
  <si>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</si>
  <si>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</si>
  <si>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</si>
  <si>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</si>
  <si>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</si>
  <si>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</si>
  <si>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</si>
  <si>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</si>
  <si>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</si>
  <si>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</si>
  <si>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</si>
  <si>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</si>
  <si>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</si>
  <si>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</si>
  <si>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</si>
  <si>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</si>
  <si>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</si>
  <si>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</si>
  <si>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</si>
  <si>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</si>
  <si>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</si>
  <si>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</si>
  <si>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</si>
  <si>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</si>
  <si>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</si>
  <si>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</si>
  <si>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</si>
  <si>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</si>
  <si>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</si>
  <si>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</si>
  <si>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</si>
  <si>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</si>
  <si>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</si>
  <si>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</si>
  <si>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</si>
  <si>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</si>
  <si>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</si>
  <si>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</si>
  <si>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</si>
  <si>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</si>
  <si>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</si>
  <si>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</si>
  <si>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</si>
  <si>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</si>
  <si>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</si>
  <si>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</si>
  <si>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</si>
  <si>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</si>
  <si>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</si>
  <si>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</si>
  <si>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</si>
  <si>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</si>
  <si>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</si>
  <si>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</si>
  <si>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</si>
  <si>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</si>
  <si>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</si>
  <si>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</si>
  <si>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</si>
  <si>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</si>
  <si>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</si>
  <si>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</si>
  <si>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</si>
  <si>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</si>
  <si>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</si>
  <si>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</si>
  <si>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</si>
  <si>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</si>
  <si>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</si>
  <si>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</si>
  <si>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</si>
  <si>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</si>
  <si>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</si>
  <si>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</si>
  <si>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</si>
  <si>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</si>
  <si>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</si>
  <si>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</si>
  <si>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</si>
  <si>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</si>
  <si>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</si>
  <si>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</si>
  <si>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</si>
  <si>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</si>
  <si>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</si>
  <si>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</si>
  <si>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</si>
  <si>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</si>
  <si>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</si>
  <si>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</si>
  <si>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</si>
  <si>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</si>
  <si>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</si>
  <si>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</si>
  <si>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</si>
  <si>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</si>
  <si>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</si>
  <si>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</si>
  <si>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</si>
  <si>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</si>
  <si>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</si>
  <si>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</si>
  <si>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</si>
  <si>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</si>
  <si>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</si>
  <si>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</si>
  <si>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</si>
  <si>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</si>
  <si>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</si>
  <si>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</si>
  <si>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</si>
  <si>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</si>
  <si>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</si>
  <si>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</si>
  <si>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</si>
  <si>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</si>
  <si>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</si>
  <si>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</si>
  <si>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</si>
  <si>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</si>
  <si>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</si>
  <si>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</si>
  <si>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</si>
  <si>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</si>
  <si>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</si>
  <si>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</si>
  <si>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</si>
  <si>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</si>
  <si>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</si>
  <si>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</si>
  <si>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</si>
  <si>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</si>
  <si>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</si>
  <si>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</si>
  <si>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</si>
  <si>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</si>
  <si>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</si>
  <si>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</si>
  <si>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</si>
  <si>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</si>
  <si>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</si>
  <si>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</si>
  <si>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</si>
  <si>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</si>
  <si>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</si>
  <si>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</si>
  <si>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</si>
  <si>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</si>
  <si>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</si>
  <si>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</si>
  <si>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</si>
  <si>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</si>
  <si>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</si>
  <si>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</si>
  <si>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</si>
  <si>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</si>
  <si>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</si>
  <si>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</si>
  <si>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</si>
  <si>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</si>
  <si>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</si>
  <si>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</si>
  <si>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</si>
  <si>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</si>
  <si>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</si>
  <si>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</si>
  <si>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</si>
  <si>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</si>
  <si>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</si>
  <si>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</si>
  <si>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</si>
  <si>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</si>
  <si>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</si>
  <si>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</si>
  <si>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</si>
  <si>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</si>
  <si>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</si>
  <si>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</si>
  <si>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</si>
  <si>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</si>
  <si>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</si>
  <si>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</si>
  <si>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</si>
  <si>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</si>
  <si>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</si>
  <si>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</si>
  <si>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</si>
  <si>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</si>
  <si>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</si>
  <si>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</si>
  <si>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</si>
  <si>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</si>
  <si>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</si>
  <si>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</si>
  <si>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</si>
  <si>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</si>
  <si>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</si>
  <si>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</si>
  <si>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</si>
  <si>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</si>
  <si>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</si>
  <si>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</si>
  <si>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</si>
  <si>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</si>
  <si>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</si>
  <si>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</si>
  <si>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</si>
  <si>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</si>
  <si>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</si>
  <si>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</si>
  <si>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</si>
  <si>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</si>
  <si>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</si>
  <si>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</si>
  <si>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</si>
  <si>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</si>
  <si>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</si>
  <si>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</si>
  <si>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</si>
  <si>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</si>
  <si>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</si>
  <si>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</si>
  <si>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</si>
  <si>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</si>
  <si>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</si>
  <si>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</si>
  <si>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</si>
  <si>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</si>
  <si>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</si>
  <si>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</si>
  <si>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</si>
  <si>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</si>
  <si>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</si>
  <si>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</si>
  <si>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</si>
  <si>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</si>
  <si>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</si>
  <si>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</si>
  <si>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</si>
  <si>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</si>
  <si>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</si>
  <si>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</si>
  <si>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</si>
  <si>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</si>
  <si>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</si>
  <si>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</si>
  <si>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</si>
  <si>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</si>
  <si>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</si>
  <si>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</si>
  <si>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</si>
  <si>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</si>
  <si>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</si>
  <si>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</si>
  <si>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</si>
  <si>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</si>
  <si>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</si>
  <si>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</si>
  <si>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</si>
  <si>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</si>
  <si>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</si>
  <si>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</si>
  <si>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</si>
  <si>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</si>
  <si>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</si>
  <si>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</si>
  <si>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</si>
  <si>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</si>
  <si>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</si>
  <si>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</si>
  <si>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</si>
  <si>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</si>
  <si>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</si>
  <si>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</si>
  <si>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</si>
  <si>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</si>
  <si>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</si>
  <si>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</si>
  <si>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</si>
  <si>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</si>
  <si>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</si>
  <si>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</si>
  <si>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</si>
  <si>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</si>
  <si>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</si>
  <si>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</si>
  <si>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</si>
  <si>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</si>
  <si>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</si>
  <si>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</si>
  <si>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</si>
  <si>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</si>
  <si>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</si>
  <si>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</si>
  <si>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</si>
  <si>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</si>
  <si>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</si>
  <si>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</si>
  <si>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</si>
  <si>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</si>
  <si>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</si>
  <si>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</si>
  <si>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</si>
  <si>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</si>
  <si>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</si>
  <si>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</si>
  <si>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</si>
  <si>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</si>
  <si>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</si>
  <si>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</si>
  <si>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</si>
  <si>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</si>
  <si>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</si>
  <si>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</si>
  <si>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</si>
  <si>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</si>
  <si>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</si>
  <si>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</si>
  <si>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</si>
  <si>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</si>
  <si>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</si>
  <si>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</si>
  <si>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</si>
  <si>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</si>
  <si>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</si>
  <si>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</si>
  <si>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</si>
  <si>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</si>
  <si>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</si>
  <si>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</si>
  <si>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</si>
  <si>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</si>
  <si>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</si>
  <si>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</si>
  <si>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</si>
  <si>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</si>
  <si>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</si>
  <si>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</si>
  <si>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</si>
  <si>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</si>
  <si>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</si>
  <si>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</si>
  <si>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</si>
  <si>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</si>
  <si>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</si>
  <si>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</si>
  <si>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</si>
  <si>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</si>
  <si>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</si>
  <si>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</si>
  <si>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</si>
  <si>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</si>
  <si>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</si>
  <si>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</si>
  <si>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</si>
  <si>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</si>
  <si>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</si>
  <si>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</si>
  <si>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</si>
  <si>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</si>
  <si>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</si>
  <si>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</si>
  <si>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</si>
  <si>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</si>
  <si>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</si>
  <si>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</si>
  <si>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</si>
  <si>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</si>
  <si>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</si>
  <si>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</si>
  <si>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</si>
  <si>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</si>
  <si>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</si>
  <si>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</si>
  <si>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</si>
  <si>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</si>
  <si>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</si>
  <si>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</si>
  <si>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</si>
  <si>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</si>
  <si>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</si>
  <si>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</si>
  <si>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</si>
  <si>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</si>
  <si>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</si>
  <si>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</si>
  <si>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</si>
  <si>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</si>
  <si>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</si>
  <si>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</si>
  <si>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</si>
  <si>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</si>
  <si>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</si>
  <si>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</si>
  <si>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</si>
  <si>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</si>
  <si>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</si>
  <si>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</si>
  <si>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</si>
  <si>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</si>
  <si>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</si>
  <si>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</si>
  <si>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</si>
  <si>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</si>
  <si>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</si>
  <si>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</si>
  <si>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</si>
  <si>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</si>
  <si>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</si>
  <si>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</si>
  <si>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</si>
  <si>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</si>
  <si>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</si>
  <si>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</si>
  <si>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</si>
  <si>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</si>
  <si>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</si>
  <si>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</si>
  <si>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</si>
  <si>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</si>
  <si>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</si>
  <si>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</si>
  <si>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</si>
  <si>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</si>
  <si>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</si>
  <si>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</si>
  <si>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</si>
  <si>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</si>
  <si>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</si>
  <si>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</si>
  <si>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</si>
  <si>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</si>
  <si>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</si>
  <si>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</si>
  <si>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</si>
  <si>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</si>
  <si>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</si>
  <si>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</si>
  <si>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</si>
  <si>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</si>
  <si>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</si>
  <si>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</si>
  <si>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</si>
  <si>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</si>
  <si>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</si>
  <si>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</si>
  <si>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</si>
  <si>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</si>
  <si>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</si>
  <si>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</si>
  <si>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</si>
  <si>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</si>
  <si>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</si>
  <si>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</si>
  <si>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</si>
  <si>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</si>
  <si>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</si>
  <si>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</si>
  <si>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</si>
  <si>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</si>
  <si>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</si>
  <si>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</si>
  <si>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</si>
  <si>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</si>
  <si>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</si>
  <si>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</si>
  <si>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</si>
  <si>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</si>
  <si>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</si>
  <si>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</si>
  <si>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</si>
  <si>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</si>
  <si>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</si>
  <si>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</si>
  <si>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</si>
  <si>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</si>
  <si>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</si>
  <si>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</si>
  <si>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</si>
  <si>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</si>
  <si>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</si>
  <si>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</si>
  <si>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</si>
  <si>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</si>
  <si>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</si>
  <si>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</si>
  <si>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</si>
  <si>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</si>
  <si>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</si>
  <si>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</si>
  <si>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</si>
  <si>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</si>
  <si>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</si>
  <si>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</si>
  <si>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</si>
  <si>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</si>
  <si>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</si>
  <si>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</si>
  <si>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</si>
  <si>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</si>
  <si>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</si>
  <si>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</si>
  <si>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</si>
  <si>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</si>
  <si>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</si>
  <si>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</si>
  <si>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</si>
  <si>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</si>
  <si>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</si>
  <si>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</si>
  <si>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</si>
  <si>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</si>
  <si>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</si>
  <si>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</si>
  <si>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</si>
  <si>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</si>
  <si>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</si>
  <si>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</si>
  <si>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</si>
  <si>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</si>
  <si>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</si>
  <si>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</si>
  <si>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</si>
  <si>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</si>
  <si>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</si>
  <si>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</si>
  <si>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</si>
  <si>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</si>
  <si>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</si>
  <si>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</si>
  <si>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</si>
  <si>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</si>
  <si>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</si>
  <si>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</si>
  <si>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</si>
  <si>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</si>
  <si>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</si>
  <si>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</si>
  <si>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</si>
  <si>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</si>
  <si>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</si>
  <si>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</si>
  <si>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</si>
  <si>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</si>
  <si>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</si>
  <si>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</si>
  <si>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</si>
  <si>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</si>
  <si>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</si>
  <si>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</si>
  <si>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</si>
  <si>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</si>
  <si>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</si>
  <si>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</si>
  <si>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</si>
  <si>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</si>
  <si>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</si>
  <si>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</si>
  <si>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</si>
  <si>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</si>
  <si>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</si>
  <si>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</si>
  <si>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</si>
  <si>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</si>
  <si>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</si>
  <si>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</si>
  <si>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</si>
  <si>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</si>
  <si>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</si>
  <si>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</si>
  <si>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</si>
  <si>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</si>
  <si>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</si>
  <si>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</si>
  <si>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</si>
  <si>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</si>
  <si>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</si>
  <si>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</si>
  <si>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</si>
  <si>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</si>
  <si>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</si>
  <si>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</si>
  <si>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</si>
  <si>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</si>
  <si>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</si>
  <si>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</si>
  <si>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</si>
  <si>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</si>
  <si>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</si>
  <si>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</si>
  <si>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</si>
  <si>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</si>
  <si>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</si>
  <si>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</si>
  <si>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</si>
  <si>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</si>
  <si>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</si>
  <si>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</si>
  <si>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</si>
  <si>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</si>
  <si>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</si>
  <si>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</si>
  <si>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</si>
  <si>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</si>
  <si>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</si>
  <si>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</si>
  <si>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</si>
  <si>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</si>
  <si>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</si>
  <si>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</si>
  <si>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</si>
  <si>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</si>
  <si>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</si>
  <si>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</si>
  <si>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</si>
  <si>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</si>
  <si>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</si>
  <si>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</si>
  <si>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</si>
  <si>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</si>
  <si>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</si>
  <si>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</si>
  <si>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</si>
  <si>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</si>
  <si>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</si>
  <si>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</si>
  <si>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</si>
  <si>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</si>
  <si>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</si>
  <si>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</si>
  <si>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</si>
  <si>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</si>
  <si>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</si>
  <si>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</si>
  <si>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</si>
  <si>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</si>
  <si>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</si>
  <si>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</si>
  <si>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</si>
  <si>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</si>
  <si>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</si>
  <si>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</si>
  <si>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</si>
  <si>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</si>
  <si>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</si>
  <si>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</si>
  <si>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</si>
  <si>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</si>
  <si>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</si>
  <si>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</si>
  <si>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</si>
  <si>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</si>
  <si>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</si>
  <si>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</si>
  <si>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</si>
  <si>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</si>
  <si>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</si>
  <si>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</si>
  <si>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</si>
  <si>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</si>
  <si>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</si>
  <si>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</si>
  <si>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</si>
  <si>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</si>
  <si>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</si>
  <si>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</si>
  <si>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</si>
  <si>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</si>
  <si>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</si>
  <si>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</si>
  <si>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</si>
  <si>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</si>
  <si>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</si>
  <si>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</si>
  <si>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</si>
  <si>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</si>
  <si>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</si>
  <si>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</si>
  <si>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</si>
  <si>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</si>
  <si>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</si>
  <si>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</si>
  <si>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</si>
  <si>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</si>
  <si>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</si>
  <si>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</si>
  <si>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</si>
  <si>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</si>
  <si>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</si>
  <si>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</si>
  <si>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</si>
  <si>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</si>
  <si>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</si>
  <si>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</si>
  <si>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</si>
  <si>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</si>
  <si>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</si>
  <si>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</si>
  <si>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</si>
  <si>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</si>
  <si>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</si>
  <si>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</si>
  <si>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</si>
  <si>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</si>
  <si>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</si>
  <si>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</si>
  <si>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</si>
  <si>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</si>
  <si>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</si>
  <si>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</si>
  <si>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</si>
  <si>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</si>
  <si>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</si>
  <si>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</si>
  <si>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</si>
  <si>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</si>
  <si>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</si>
  <si>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</si>
  <si>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</si>
  <si>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</si>
  <si>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</si>
  <si>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</si>
  <si>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</si>
  <si>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</si>
  <si>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</si>
  <si>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</si>
  <si>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</si>
  <si>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</si>
  <si>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</si>
  <si>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</si>
  <si>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</si>
  <si>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</si>
  <si>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</si>
  <si>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</si>
  <si>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</si>
  <si>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</si>
  <si>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</si>
  <si>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</si>
  <si>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</si>
  <si>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</si>
  <si>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</si>
  <si>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</si>
  <si>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</si>
  <si>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</si>
  <si>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</si>
  <si>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</si>
  <si>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</si>
  <si>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</si>
  <si>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</si>
  <si>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</si>
  <si>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</si>
  <si>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</si>
  <si>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</si>
  <si>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</si>
  <si>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</si>
  <si>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</si>
  <si>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</si>
  <si>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</si>
  <si>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</si>
  <si>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</si>
  <si>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</si>
  <si>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</si>
  <si>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</si>
  <si>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</si>
  <si>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</si>
  <si>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</si>
  <si>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</si>
  <si>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</si>
  <si>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</si>
  <si>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</si>
  <si>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</si>
  <si>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</si>
  <si>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</si>
  <si>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</si>
  <si>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</si>
  <si>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</si>
  <si>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</si>
  <si>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</si>
  <si>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</si>
  <si>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</si>
  <si>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</si>
  <si>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</si>
  <si>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</si>
  <si>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</si>
  <si>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</si>
  <si>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</si>
  <si>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</si>
  <si>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</si>
  <si>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</si>
  <si>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</si>
  <si>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</si>
  <si>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</si>
  <si>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</si>
  <si>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</si>
  <si>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</si>
  <si>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</si>
  <si>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</si>
  <si>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</si>
  <si>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</si>
  <si>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</si>
  <si>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</si>
  <si>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</si>
  <si>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</si>
  <si>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</si>
  <si>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</si>
  <si>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</si>
  <si>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</si>
  <si>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</si>
  <si>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</si>
  <si>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</si>
  <si>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</si>
  <si>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</si>
  <si>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</si>
  <si>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</si>
  <si>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</si>
  <si>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</si>
  <si>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</si>
  <si>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</si>
  <si>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</si>
  <si>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</si>
  <si>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</si>
  <si>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</si>
  <si>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</si>
  <si>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</si>
  <si>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</si>
  <si>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</si>
  <si>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</si>
  <si>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</si>
  <si>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</si>
  <si>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</si>
  <si>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</si>
  <si>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</si>
  <si>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</si>
  <si>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</si>
  <si>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</si>
  <si>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</si>
  <si>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</si>
  <si>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</si>
  <si>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</si>
  <si>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</si>
  <si>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</si>
  <si>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</si>
  <si>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</si>
  <si>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</si>
  <si>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</si>
  <si>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</si>
  <si>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</si>
  <si>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</si>
  <si>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</si>
  <si>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</si>
  <si>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</si>
  <si>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</si>
  <si>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</si>
  <si>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</si>
  <si>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</si>
  <si>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</si>
  <si>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</si>
  <si>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</si>
  <si>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</si>
  <si>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</si>
  <si>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</si>
  <si>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</si>
  <si>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</si>
  <si>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</si>
  <si>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</si>
  <si>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</si>
  <si>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</si>
  <si>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</si>
  <si>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</si>
  <si>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</si>
  <si>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</si>
  <si>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</si>
  <si>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</si>
  <si>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</si>
  <si>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</si>
  <si>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</si>
  <si>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</si>
  <si>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</si>
  <si>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</si>
  <si>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</si>
  <si>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</si>
  <si>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</si>
  <si>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</si>
  <si>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</si>
  <si>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</si>
  <si>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</si>
  <si>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</si>
  <si>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</si>
  <si>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</si>
  <si>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</si>
  <si>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</si>
  <si>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</si>
  <si>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</si>
  <si>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</si>
  <si>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</si>
  <si>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</si>
  <si>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</si>
  <si>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</si>
  <si>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</si>
  <si>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</si>
  <si>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</si>
  <si>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</si>
  <si>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</si>
  <si>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</si>
  <si>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</si>
  <si>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</si>
  <si>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</si>
  <si>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</si>
  <si>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</si>
  <si>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</si>
  <si>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</si>
  <si>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</si>
  <si>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</si>
  <si>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</si>
  <si>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</si>
  <si>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</si>
  <si>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</si>
  <si>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</si>
  <si>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</si>
  <si>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</si>
  <si>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</si>
  <si>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</si>
  <si>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</si>
  <si>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</si>
  <si>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</si>
  <si>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</si>
  <si>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</si>
  <si>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</si>
  <si>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</si>
  <si>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</si>
  <si>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</si>
  <si>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</si>
  <si>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</si>
  <si>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</si>
  <si>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</si>
  <si>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</si>
  <si>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</si>
  <si>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</si>
  <si>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</si>
  <si>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</si>
  <si>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</si>
  <si>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</si>
  <si>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</si>
  <si>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</si>
  <si>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</si>
  <si>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</si>
  <si>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</si>
  <si>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</si>
  <si>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</si>
  <si>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</si>
  <si>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</si>
  <si>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</si>
  <si>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</si>
  <si>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</si>
  <si>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</si>
  <si>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</si>
  <si>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</si>
  <si>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</si>
  <si>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</si>
  <si>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</si>
  <si>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</si>
  <si>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</si>
  <si>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</si>
  <si>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</si>
  <si>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</si>
  <si>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</si>
  <si>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</si>
  <si>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</si>
  <si>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</si>
  <si>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</si>
  <si>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</si>
  <si>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</si>
  <si>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</si>
  <si>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</si>
  <si>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</si>
  <si>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</si>
  <si>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</si>
  <si>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</si>
  <si>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</si>
  <si>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</si>
  <si>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</si>
  <si>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</si>
  <si>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</si>
  <si>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</si>
  <si>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</si>
  <si>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</si>
  <si>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</si>
  <si>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</si>
  <si>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</si>
  <si>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</si>
  <si>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</si>
  <si>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</si>
  <si>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</si>
  <si>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</si>
  <si>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</si>
  <si>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</si>
  <si>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</si>
  <si>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</si>
  <si>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</si>
  <si>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</si>
  <si>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</si>
  <si>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</si>
  <si>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</si>
  <si>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</si>
  <si>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</si>
  <si>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</si>
  <si>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</si>
  <si>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</si>
  <si>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</si>
  <si>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</si>
  <si>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</si>
  <si>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</si>
  <si>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</si>
  <si>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</si>
  <si>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</si>
  <si>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</si>
  <si>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</si>
  <si>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</si>
  <si>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</si>
  <si>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</si>
  <si>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</si>
  <si>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</si>
  <si>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</si>
  <si>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</si>
  <si>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</si>
  <si>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</si>
  <si>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</si>
  <si>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</si>
  <si>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</si>
  <si>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</si>
  <si>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</si>
  <si>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</si>
  <si>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</si>
  <si>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</si>
  <si>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</si>
  <si>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</si>
  <si>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</si>
  <si>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</si>
  <si>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</si>
  <si>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</si>
  <si>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</si>
  <si>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</si>
  <si>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</si>
  <si>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</si>
  <si>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</si>
  <si>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</si>
  <si>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</si>
  <si>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</si>
  <si>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</si>
  <si>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</si>
  <si>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</si>
  <si>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</si>
  <si>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</si>
  <si>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</si>
  <si>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</si>
  <si>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</si>
  <si>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</si>
  <si>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</si>
  <si>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</si>
  <si>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</si>
  <si>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</si>
  <si>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</si>
  <si>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</si>
  <si>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</si>
  <si>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</si>
  <si>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</si>
  <si>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</si>
  <si>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</si>
  <si>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</si>
  <si>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</si>
  <si>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</si>
  <si>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</si>
  <si>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</si>
  <si>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</si>
  <si>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</si>
  <si>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</si>
  <si>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</si>
  <si>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</si>
  <si>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</si>
  <si>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</si>
  <si>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</si>
  <si>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</si>
  <si>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</si>
  <si>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</si>
  <si>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</si>
  <si>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</si>
  <si>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</si>
  <si>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</si>
  <si>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</si>
  <si>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</si>
  <si>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</si>
  <si>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</si>
  <si>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</si>
  <si>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</si>
  <si>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</si>
  <si>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</si>
  <si>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</si>
  <si>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</si>
  <si>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</si>
  <si>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</si>
  <si>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</si>
  <si>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</si>
  <si>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</si>
  <si>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</si>
  <si>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</si>
  <si>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</si>
  <si>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</si>
  <si>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</si>
  <si>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</si>
  <si>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</si>
  <si>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</si>
  <si>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</si>
  <si>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</si>
  <si>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</si>
  <si>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</si>
  <si>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</si>
  <si>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</si>
  <si>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</si>
  <si>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</si>
  <si>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</si>
  <si>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</si>
  <si>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</si>
  <si>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</si>
  <si>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</si>
  <si>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</si>
  <si>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</si>
  <si>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</si>
  <si>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</si>
  <si>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</si>
  <si>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</si>
  <si>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</si>
  <si>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</si>
  <si>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</si>
  <si>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</si>
  <si>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</si>
  <si>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</si>
  <si>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</si>
  <si>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</si>
  <si>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</si>
  <si>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</si>
  <si>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</si>
  <si>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</si>
  <si>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</si>
  <si>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</si>
  <si>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</si>
  <si>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</si>
  <si>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</si>
  <si>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</si>
  <si>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</si>
  <si>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</si>
  <si>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</si>
  <si>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</si>
  <si>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</si>
  <si>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</si>
  <si>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</si>
  <si>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</si>
  <si>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</si>
  <si>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</si>
  <si>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</si>
  <si>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</si>
  <si>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</si>
  <si>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</si>
  <si>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</si>
  <si>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</si>
  <si>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</si>
  <si>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</si>
  <si>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</si>
  <si>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</si>
  <si>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</si>
  <si>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</si>
  <si>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</si>
  <si>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</si>
  <si>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</si>
  <si>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</si>
  <si>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</si>
  <si>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</si>
  <si>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</si>
  <si>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</si>
  <si>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</si>
  <si>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</si>
  <si>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</si>
  <si>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</si>
  <si>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</si>
  <si>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</si>
  <si>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</si>
  <si>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</si>
  <si>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</si>
  <si>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</si>
  <si>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</si>
  <si>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</si>
  <si>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</si>
  <si>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</si>
  <si>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</si>
  <si>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</si>
  <si>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</si>
  <si>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</si>
  <si>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</si>
  <si>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</si>
  <si>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</si>
  <si>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</si>
  <si>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</si>
  <si>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</si>
  <si>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</si>
  <si>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</si>
  <si>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</si>
  <si>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</si>
  <si>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</si>
  <si>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</si>
  <si>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</si>
  <si>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</si>
  <si>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</si>
  <si>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</si>
  <si>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</si>
  <si>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</si>
  <si>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</si>
  <si>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</si>
  <si>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</si>
  <si>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</si>
  <si>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</si>
  <si>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</si>
  <si>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</si>
  <si>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</si>
  <si>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</si>
  <si>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</si>
  <si>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</si>
  <si>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</si>
  <si>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</si>
  <si>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</si>
  <si>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</si>
  <si>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</si>
  <si>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</si>
  <si>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</si>
  <si>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</si>
  <si>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</si>
  <si>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</si>
  <si>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</si>
  <si>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</si>
  <si>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</si>
  <si>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</si>
  <si>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</si>
  <si>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</si>
  <si>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</si>
  <si>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</si>
  <si>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</si>
  <si>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</si>
  <si>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</si>
  <si>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</si>
  <si>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</si>
  <si>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</si>
  <si>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</si>
  <si>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</si>
  <si>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</si>
  <si>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</si>
  <si>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</si>
  <si>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</si>
  <si>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</si>
  <si>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</si>
  <si>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</si>
  <si>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</si>
  <si>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</si>
  <si>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</si>
  <si>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</si>
  <si>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</si>
  <si>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</si>
  <si>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</si>
  <si>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</si>
  <si>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</si>
  <si>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</si>
  <si>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</si>
  <si>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</si>
  <si>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</si>
  <si>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</si>
  <si>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</si>
  <si>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</si>
  <si>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</si>
  <si>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</si>
  <si>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</si>
  <si>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</si>
  <si>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</si>
  <si>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</si>
  <si>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</si>
  <si>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</si>
  <si>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</si>
  <si>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</si>
  <si>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</si>
  <si>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</si>
  <si>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</si>
  <si>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</si>
  <si>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</si>
  <si>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</si>
  <si>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</si>
  <si>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</si>
  <si>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</si>
  <si>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</si>
  <si>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</si>
  <si>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</si>
  <si>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</si>
  <si>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</si>
  <si>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</si>
  <si>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</si>
  <si>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</si>
  <si>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</si>
  <si>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</si>
  <si>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</si>
  <si>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</si>
  <si>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</si>
  <si>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</si>
  <si>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</si>
  <si>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</si>
  <si>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</si>
  <si>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</si>
  <si>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</si>
  <si>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</si>
  <si>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</si>
  <si>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</si>
  <si>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</si>
  <si>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</si>
  <si>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</si>
  <si>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</si>
  <si>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</si>
  <si>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</si>
  <si>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</si>
  <si>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</si>
  <si>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</si>
  <si>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</si>
  <si>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</si>
  <si>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</si>
  <si>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</si>
  <si>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</si>
  <si>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</si>
  <si>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</si>
  <si>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</si>
  <si>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</si>
  <si>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</si>
  <si>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</si>
  <si>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</si>
  <si>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</si>
  <si>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</si>
  <si>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</si>
  <si>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</si>
  <si>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</si>
  <si>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</si>
  <si>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</si>
  <si>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</si>
  <si>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</si>
  <si>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</si>
  <si>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</si>
  <si>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</si>
  <si>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</si>
  <si>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</si>
  <si>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</si>
  <si>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</si>
  <si>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</si>
  <si>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</si>
  <si>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</si>
  <si>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</si>
  <si>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</si>
  <si>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</si>
  <si>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</si>
  <si>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</si>
  <si>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</si>
  <si>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</si>
  <si>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</si>
  <si>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</si>
  <si>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</si>
  <si>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</si>
  <si>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</si>
  <si>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</si>
  <si>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</si>
  <si>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</si>
  <si>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</si>
  <si>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</si>
  <si>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</si>
  <si>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</si>
  <si>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</si>
  <si>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</si>
  <si>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</si>
  <si>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</si>
  <si>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</si>
  <si>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</si>
  <si>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</si>
  <si>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</si>
  <si>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</si>
  <si>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</si>
  <si>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</si>
  <si>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</si>
  <si>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</si>
  <si>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</si>
  <si>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</si>
  <si>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</si>
  <si>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</si>
  <si>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</si>
  <si>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</si>
  <si>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</si>
  <si>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</si>
  <si>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</si>
  <si>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</si>
  <si>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</si>
  <si>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</si>
  <si>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</si>
  <si>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</si>
  <si>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</si>
  <si>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</si>
  <si>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</si>
  <si>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</si>
  <si>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</si>
  <si>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</si>
  <si>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</si>
  <si>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</si>
  <si>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</si>
  <si>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</si>
  <si>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</si>
  <si>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</si>
  <si>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</si>
  <si>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</si>
  <si>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</si>
  <si>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</si>
  <si>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</si>
  <si>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</si>
  <si>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</si>
  <si>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</si>
  <si>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</si>
  <si>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</si>
  <si>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</si>
  <si>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</si>
  <si>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</si>
  <si>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</si>
  <si>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</si>
  <si>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</si>
  <si>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</si>
  <si>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</si>
  <si>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</si>
  <si>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</si>
  <si>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</si>
  <si>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</si>
  <si>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</si>
  <si>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</si>
  <si>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</si>
  <si>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</si>
  <si>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</si>
  <si>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</si>
  <si>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</si>
  <si>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</si>
  <si>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</si>
  <si>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</si>
  <si>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</si>
  <si>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</si>
  <si>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</si>
  <si>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</si>
  <si>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</si>
  <si>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</si>
  <si>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</si>
  <si>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</si>
  <si>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</si>
  <si>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</si>
  <si>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</si>
  <si>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</si>
  <si>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</si>
  <si>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</si>
  <si>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</si>
  <si>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</si>
  <si>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</si>
  <si>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</si>
  <si>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</si>
  <si>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</si>
  <si>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</si>
  <si>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</si>
  <si>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</si>
  <si>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</si>
  <si>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</si>
  <si>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</si>
  <si>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</si>
  <si>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</si>
  <si>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</si>
  <si>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</si>
  <si>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</si>
  <si>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</si>
  <si>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</si>
  <si>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</si>
  <si>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</si>
  <si>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</si>
  <si>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</si>
  <si>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</si>
  <si>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</si>
  <si>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</si>
  <si>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</si>
  <si>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</si>
  <si>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</si>
  <si>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</si>
  <si>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</si>
  <si>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</si>
  <si>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</si>
  <si>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</si>
  <si>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</si>
  <si>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</si>
  <si>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</si>
  <si>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</si>
  <si>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</si>
  <si>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</si>
  <si>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</si>
  <si>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</si>
  <si>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</si>
  <si>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</si>
  <si>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</si>
  <si>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</si>
  <si>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</si>
  <si>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</si>
  <si>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</si>
  <si>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</si>
  <si>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</si>
  <si>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</si>
  <si>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</si>
  <si>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</si>
  <si>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</si>
  <si>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</si>
  <si>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</si>
  <si>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</si>
  <si>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</si>
  <si>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</si>
  <si>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</si>
  <si>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</si>
  <si>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</si>
  <si>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</si>
  <si>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</si>
  <si>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</si>
  <si>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</si>
  <si>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</si>
  <si>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</si>
  <si>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</si>
  <si>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</si>
  <si>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</si>
  <si>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</si>
  <si>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</si>
  <si>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</si>
  <si>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</si>
  <si>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</si>
  <si>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</si>
  <si>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</si>
  <si>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</si>
  <si>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</si>
  <si>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</si>
  <si>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</si>
  <si>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</si>
  <si>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</si>
  <si>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</si>
  <si>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</si>
  <si>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</si>
  <si>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</si>
  <si>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</si>
  <si>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</si>
  <si>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</si>
  <si>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</si>
  <si>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</si>
  <si>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</si>
  <si>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</si>
  <si>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</si>
  <si>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</si>
  <si>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</si>
  <si>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</si>
  <si>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</si>
  <si>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</si>
  <si>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</si>
  <si>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</si>
  <si>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</si>
  <si>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</si>
  <si>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</si>
  <si>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</si>
  <si>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</si>
  <si>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</si>
  <si>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</si>
  <si>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</si>
  <si>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</si>
  <si>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</si>
  <si>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</si>
  <si>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</si>
  <si>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</si>
  <si>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</si>
  <si>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</si>
  <si>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</si>
  <si>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</si>
  <si>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</si>
  <si>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</si>
  <si>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</si>
  <si>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</si>
  <si>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</si>
  <si>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</si>
  <si>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</si>
  <si>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</si>
  <si>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</si>
  <si>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</si>
  <si>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</si>
  <si>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</si>
  <si>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</si>
  <si>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</si>
  <si>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</si>
  <si>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</si>
  <si>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</si>
  <si>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</si>
  <si>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</si>
  <si>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</si>
  <si>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</si>
  <si>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</si>
  <si>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</si>
  <si>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</si>
  <si>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</si>
  <si>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</si>
  <si>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</si>
  <si>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</si>
  <si>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</si>
  <si>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</si>
  <si>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</si>
  <si>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</si>
  <si>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</si>
  <si>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</si>
  <si>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</si>
  <si>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</si>
  <si>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</si>
  <si>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</si>
  <si>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</si>
  <si>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</si>
  <si>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</si>
  <si>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</si>
  <si>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</si>
  <si>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</si>
  <si>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</si>
  <si>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</si>
  <si>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</si>
  <si>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</si>
  <si>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</si>
  <si>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</si>
  <si>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</si>
  <si>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</si>
  <si>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</si>
  <si>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</si>
  <si>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</si>
  <si>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</si>
  <si>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</si>
  <si>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</si>
  <si>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</si>
  <si>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</si>
  <si>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</si>
  <si>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</si>
  <si>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</si>
  <si>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</si>
  <si>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</si>
  <si>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</si>
  <si>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</si>
  <si>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</si>
  <si>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</si>
  <si>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</si>
  <si>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</si>
  <si>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</si>
  <si>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</si>
  <si>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</si>
  <si>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</si>
  <si>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</si>
  <si>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</si>
  <si>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</si>
  <si>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</si>
  <si>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</si>
  <si>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</si>
  <si>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</si>
  <si>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</si>
  <si>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</si>
  <si>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</si>
  <si>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</si>
  <si>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</si>
  <si>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</si>
  <si>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</si>
  <si>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</si>
  <si>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</si>
  <si>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</si>
  <si>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</si>
  <si>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</si>
  <si>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</si>
  <si>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</si>
  <si>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</si>
  <si>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</si>
  <si>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</si>
  <si>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</si>
  <si>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</si>
  <si>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</si>
  <si>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</si>
  <si>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</si>
  <si>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</si>
  <si>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</si>
  <si>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</si>
  <si>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</si>
  <si>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</si>
  <si>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</si>
  <si>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</si>
  <si>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</si>
  <si>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</si>
  <si>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</si>
  <si>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</si>
  <si>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</si>
  <si>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</si>
  <si>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</si>
  <si>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</si>
  <si>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</si>
  <si>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</si>
  <si>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</si>
  <si>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</si>
  <si>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</si>
  <si>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</si>
  <si>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</si>
  <si>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</si>
  <si>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</si>
  <si>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</si>
  <si>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</si>
  <si>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</si>
  <si>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</si>
  <si>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</si>
  <si>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</si>
  <si>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</si>
  <si>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</si>
  <si>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</si>
  <si>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</si>
  <si>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</si>
  <si>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</si>
  <si>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</si>
  <si>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</si>
  <si>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</si>
  <si>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</si>
  <si>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</si>
  <si>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</si>
  <si>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</si>
  <si>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</si>
  <si>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</si>
  <si>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</si>
  <si>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</si>
  <si>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</si>
  <si>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</si>
  <si>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</si>
  <si>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</si>
  <si>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</si>
  <si>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</si>
  <si>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</si>
  <si>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</si>
  <si>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</si>
  <si>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</si>
  <si>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</si>
  <si>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</si>
  <si>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</si>
  <si>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</si>
  <si>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</si>
  <si>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</si>
  <si>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</si>
  <si>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</si>
  <si>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</si>
  <si>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</si>
  <si>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</si>
  <si>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</si>
  <si>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</si>
  <si>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</si>
  <si>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</si>
  <si>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</si>
  <si>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</si>
  <si>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</si>
  <si>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</si>
  <si>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</si>
  <si>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</si>
  <si>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</si>
  <si>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</si>
  <si>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</si>
  <si>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</si>
  <si>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</si>
  <si>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</si>
  <si>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</si>
  <si>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</si>
  <si>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</si>
  <si>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</si>
  <si>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</si>
  <si>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</si>
  <si>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</si>
  <si>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</si>
  <si>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</si>
  <si>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</si>
  <si>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</si>
  <si>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</si>
  <si>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</si>
  <si>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</si>
  <si>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</si>
  <si>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</si>
  <si>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</si>
  <si>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</si>
  <si>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</si>
  <si>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</si>
  <si>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</si>
  <si>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</si>
  <si>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</si>
  <si>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</si>
  <si>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</si>
  <si>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</si>
  <si>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</si>
  <si>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</si>
  <si>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</si>
  <si>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</si>
  <si>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</si>
  <si>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</si>
  <si>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</si>
  <si>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</si>
  <si>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</si>
  <si>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</si>
  <si>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</si>
  <si>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</si>
  <si>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</si>
  <si>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</si>
  <si>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</si>
  <si>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</si>
  <si>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</si>
  <si>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</si>
  <si>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</si>
  <si>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</si>
  <si>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</si>
  <si>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</si>
  <si>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</si>
  <si>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</si>
  <si>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</si>
  <si>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</si>
  <si>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</si>
  <si>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</si>
  <si>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</si>
  <si>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</si>
  <si>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</si>
  <si>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</si>
  <si>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</si>
  <si>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</si>
  <si>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</si>
  <si>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</si>
  <si>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</si>
  <si>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</si>
  <si>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</si>
  <si>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</si>
  <si>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</si>
  <si>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</si>
  <si>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</si>
  <si>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</si>
  <si>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</si>
  <si>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</si>
  <si>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</si>
  <si>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</si>
  <si>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</si>
  <si>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</si>
  <si>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</si>
  <si>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</si>
  <si>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</si>
  <si>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</si>
  <si>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</si>
  <si>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</si>
  <si>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</si>
  <si>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</si>
  <si>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</si>
  <si>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</si>
  <si>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</si>
  <si>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</si>
  <si>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</si>
  <si>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</si>
  <si>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</si>
  <si>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</si>
  <si>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</si>
  <si>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</si>
  <si>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</si>
  <si>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</si>
  <si>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</si>
  <si>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</si>
  <si>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</si>
  <si>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</si>
  <si>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</si>
  <si>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</si>
  <si>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</si>
  <si>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</si>
  <si>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</si>
  <si>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</si>
  <si>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</si>
  <si>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</si>
  <si>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</si>
  <si>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</si>
  <si>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</si>
  <si>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</si>
  <si>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</si>
  <si>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</si>
  <si>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</si>
  <si>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</si>
  <si>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</si>
  <si>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</si>
  <si>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</si>
  <si>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</si>
  <si>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</si>
  <si>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</si>
  <si>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</si>
  <si>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</si>
  <si>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</si>
  <si>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</si>
  <si>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</si>
  <si>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</si>
  <si>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</si>
  <si>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</si>
  <si>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</si>
  <si>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</si>
  <si>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</si>
  <si>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</si>
  <si>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</si>
  <si>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</si>
  <si>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</si>
  <si>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</si>
  <si>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</si>
  <si>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</si>
  <si>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</si>
  <si>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</si>
  <si>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</si>
  <si>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</si>
  <si>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</si>
  <si>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</si>
  <si>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</si>
  <si>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</si>
  <si>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</si>
  <si>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</si>
  <si>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</si>
  <si>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</si>
  <si>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</si>
  <si>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</si>
  <si>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</si>
  <si>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</si>
  <si>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</si>
  <si>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</si>
  <si>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</si>
  <si>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</si>
  <si>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</si>
  <si>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</si>
  <si>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</si>
  <si>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</si>
  <si>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</si>
  <si>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</si>
  <si>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</si>
  <si>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</si>
  <si>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</si>
  <si>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</si>
  <si>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</si>
  <si>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</si>
  <si>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</si>
  <si>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</si>
  <si>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</si>
  <si>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</si>
  <si>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</si>
  <si>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</si>
  <si>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</si>
  <si>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</si>
  <si>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</si>
  <si>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</si>
  <si>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</si>
  <si>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</si>
  <si>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</si>
  <si>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</si>
  <si>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</si>
  <si>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</si>
  <si>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</si>
  <si>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</si>
  <si>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</si>
  <si>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</si>
  <si>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</si>
  <si>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</si>
  <si>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</si>
  <si>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</si>
  <si>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</si>
  <si>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</si>
  <si>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</si>
  <si>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</si>
  <si>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</si>
  <si>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</si>
  <si>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</si>
  <si>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</si>
  <si>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</si>
  <si>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</si>
  <si>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</si>
  <si>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</si>
  <si>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</si>
  <si>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</si>
  <si>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</si>
  <si>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</si>
  <si>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</si>
  <si>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</si>
  <si>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</si>
  <si>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</si>
  <si>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</si>
  <si>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</si>
  <si>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</si>
  <si>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</si>
  <si>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</si>
  <si>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</si>
  <si>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</si>
  <si>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</si>
  <si>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</si>
  <si>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</si>
  <si>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</si>
  <si>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</si>
  <si>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</si>
  <si>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</si>
  <si>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</si>
  <si>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</si>
  <si>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</si>
  <si>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</si>
  <si>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</si>
  <si>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</si>
  <si>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</si>
  <si>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</si>
  <si>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</si>
  <si>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</si>
  <si>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</si>
  <si>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</si>
  <si>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</si>
  <si>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</si>
  <si>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</si>
  <si>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</si>
  <si>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</si>
  <si>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</si>
  <si>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</si>
  <si>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</si>
  <si>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</si>
  <si>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</si>
  <si>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</si>
  <si>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</si>
  <si>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</si>
  <si>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</si>
  <si>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</si>
  <si>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</si>
  <si>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</si>
  <si>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</si>
  <si>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</si>
  <si>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</si>
  <si>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</si>
  <si>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</si>
  <si>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</si>
  <si>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</si>
  <si>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</si>
  <si>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</si>
  <si>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</si>
  <si>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</si>
  <si>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</si>
  <si>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</si>
  <si>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</si>
  <si>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</si>
  <si>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</si>
  <si>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</si>
  <si>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</si>
  <si>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</si>
  <si>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</si>
  <si>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</si>
  <si>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</si>
  <si>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</si>
  <si>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</si>
  <si>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</si>
  <si>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</si>
  <si>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</si>
  <si>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</si>
  <si>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</si>
  <si>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</si>
  <si>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</si>
  <si>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</si>
  <si>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</si>
  <si>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</si>
  <si>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</si>
  <si>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</si>
  <si>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</si>
  <si>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</si>
  <si>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</si>
  <si>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</si>
  <si>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</si>
  <si>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</si>
  <si>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</si>
  <si>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</si>
  <si>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</si>
  <si>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</si>
  <si>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</si>
  <si>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</si>
  <si>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</si>
  <si>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</si>
  <si>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</si>
  <si>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</si>
  <si>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</si>
  <si>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</si>
  <si>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</si>
  <si>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</si>
  <si>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</si>
  <si>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</si>
  <si>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</si>
  <si>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</si>
  <si>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</si>
  <si>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</si>
  <si>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</si>
  <si>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</si>
  <si>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</si>
  <si>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</si>
  <si>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</si>
  <si>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</si>
  <si>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</si>
  <si>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</si>
  <si>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</si>
  <si>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</si>
  <si>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</si>
  <si>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</si>
  <si>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</si>
  <si>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</si>
  <si>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</si>
  <si>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</si>
  <si>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</si>
  <si>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</si>
  <si>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</si>
  <si>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</si>
  <si>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</si>
  <si>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</si>
  <si>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</si>
  <si>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</si>
  <si>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</si>
  <si>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</si>
  <si>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</si>
  <si>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</si>
  <si>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</si>
  <si>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</si>
  <si>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</si>
  <si>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</si>
  <si>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</si>
  <si>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</si>
  <si>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</si>
  <si>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</si>
  <si>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</si>
  <si>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</si>
  <si>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</si>
  <si>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</si>
  <si>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</si>
  <si>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</si>
  <si>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</si>
  <si>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</si>
  <si>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</si>
  <si>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</si>
  <si>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</si>
  <si>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</si>
  <si>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</si>
  <si>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</si>
  <si>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</si>
  <si>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</si>
  <si>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</si>
  <si>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</si>
  <si>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</si>
  <si>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</si>
  <si>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</si>
  <si>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</si>
  <si>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</si>
  <si>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</si>
  <si>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</si>
  <si>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</si>
  <si>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</si>
  <si>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</si>
  <si>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</si>
  <si>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</si>
  <si>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</si>
  <si>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</si>
  <si>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</si>
  <si>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</si>
  <si>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</si>
  <si>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</si>
  <si>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</si>
  <si>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</si>
  <si>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</si>
  <si>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</si>
  <si>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</si>
  <si>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</si>
  <si>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</si>
  <si>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</si>
  <si>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</si>
  <si>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</si>
  <si>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</si>
  <si>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</si>
  <si>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</si>
  <si>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</si>
  <si>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</si>
  <si>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</si>
  <si>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</si>
  <si>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</si>
  <si>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</si>
  <si>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</si>
  <si>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</si>
  <si>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</si>
  <si>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</si>
  <si>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</si>
  <si>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</si>
  <si>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</si>
  <si>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</si>
  <si>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</si>
  <si>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</si>
  <si>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</si>
  <si>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</si>
  <si>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</si>
  <si>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</si>
  <si>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</si>
  <si>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</si>
  <si>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</si>
  <si>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</si>
  <si>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</si>
  <si>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</si>
  <si>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</si>
  <si>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</si>
  <si>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</si>
  <si>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</si>
  <si>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</si>
  <si>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</si>
  <si>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</si>
  <si>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</si>
  <si>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</si>
  <si>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</si>
  <si>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</si>
  <si>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</si>
  <si>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</si>
  <si>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</si>
  <si>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</si>
  <si>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</si>
  <si>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</si>
  <si>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</si>
  <si>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</si>
  <si>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</si>
  <si>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</si>
  <si>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</si>
  <si>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</si>
  <si>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</si>
  <si>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</si>
  <si>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</si>
  <si>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</si>
  <si>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</si>
  <si>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</si>
  <si>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</si>
  <si>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</si>
  <si>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</si>
  <si>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</si>
  <si>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</si>
  <si>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</si>
  <si>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</si>
  <si>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</si>
  <si>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</si>
  <si>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</si>
  <si>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</si>
  <si>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</si>
  <si>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</si>
  <si>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</si>
  <si>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</si>
  <si>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</si>
  <si>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</si>
  <si>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</si>
  <si>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</si>
  <si>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</si>
  <si>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</si>
  <si>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</si>
  <si>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</si>
  <si>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</si>
  <si>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</si>
  <si>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</si>
  <si>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</si>
  <si>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</si>
  <si>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</si>
  <si>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</si>
  <si>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</si>
  <si>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</si>
  <si>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</si>
  <si>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</si>
  <si>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</si>
  <si>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</si>
  <si>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</si>
  <si>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</si>
  <si>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</si>
  <si>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</si>
  <si>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</si>
  <si>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</si>
  <si>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</si>
  <si>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</si>
  <si>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</si>
  <si>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</si>
  <si>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</si>
  <si>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</si>
  <si>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</si>
  <si>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</si>
  <si>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</si>
  <si>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</si>
  <si>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</si>
  <si>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</si>
  <si>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</si>
  <si>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</si>
  <si>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</si>
  <si>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</si>
  <si>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</si>
  <si>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</si>
  <si>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</si>
  <si>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</si>
  <si>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</si>
  <si>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</si>
  <si>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</si>
  <si>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</si>
  <si>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</si>
  <si>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</si>
  <si>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</si>
  <si>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</si>
  <si>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</si>
  <si>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</si>
  <si>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</si>
  <si>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</si>
  <si>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</si>
  <si>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</si>
  <si>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</si>
  <si>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</si>
  <si>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</si>
  <si>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</si>
  <si>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</si>
  <si>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</si>
  <si>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</si>
  <si>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</si>
  <si>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</si>
  <si>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</si>
  <si>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</si>
  <si>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</si>
  <si>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</si>
  <si>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</si>
  <si>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</si>
  <si>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</si>
  <si>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</si>
  <si>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</si>
  <si>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</si>
  <si>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</si>
  <si>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</si>
  <si>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</si>
  <si>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</si>
  <si>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</si>
  <si>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</si>
  <si>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</si>
  <si>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</si>
  <si>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</si>
  <si>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</si>
  <si>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</si>
  <si>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</si>
  <si>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</si>
  <si>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</si>
  <si>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</si>
  <si>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</si>
  <si>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</si>
  <si>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</si>
  <si>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</si>
  <si>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</si>
  <si>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</si>
  <si>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</si>
  <si>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</si>
  <si>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</si>
  <si>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</si>
  <si>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</si>
  <si>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</si>
  <si>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</si>
  <si>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</si>
  <si>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</si>
  <si>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</si>
  <si>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</si>
  <si>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</si>
  <si>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</si>
  <si>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</si>
  <si>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</si>
  <si>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</si>
  <si>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</si>
  <si>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</si>
  <si>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</si>
  <si>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</si>
  <si>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</si>
  <si>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</si>
  <si>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</si>
  <si>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</si>
  <si>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</si>
  <si>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</si>
  <si>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</si>
  <si>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</si>
  <si>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</si>
  <si>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</si>
  <si>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</si>
  <si>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</si>
  <si>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</si>
  <si>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</si>
  <si>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</si>
  <si>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</si>
  <si>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</si>
  <si>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</si>
  <si>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</si>
  <si>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</si>
  <si>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</si>
  <si>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</si>
  <si>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</si>
  <si>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</si>
  <si>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</si>
  <si>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</si>
  <si>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</si>
  <si>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</si>
  <si>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</si>
  <si>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</si>
  <si>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</si>
  <si>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</si>
  <si>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</si>
  <si>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</si>
  <si>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</si>
  <si>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</si>
  <si>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</si>
  <si>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</si>
  <si>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</si>
  <si>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</si>
  <si>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</si>
  <si>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</si>
  <si>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</si>
  <si>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</si>
  <si>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</si>
  <si>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</si>
  <si>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</si>
  <si>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</si>
  <si>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</si>
  <si>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</si>
  <si>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</si>
  <si>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</si>
  <si>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</si>
  <si>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</si>
  <si>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</si>
  <si>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</si>
  <si>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</si>
  <si>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</si>
  <si>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</si>
  <si>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</si>
  <si>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</si>
  <si>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</si>
  <si>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</si>
  <si>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</si>
  <si>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</si>
  <si>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</si>
  <si>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</si>
  <si>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</si>
  <si>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</si>
  <si>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</si>
  <si>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</si>
  <si>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</si>
  <si>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</si>
  <si>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</si>
  <si>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</si>
  <si>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</si>
  <si>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</si>
  <si>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</si>
  <si>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</si>
  <si>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</si>
  <si>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</si>
  <si>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</si>
  <si>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</si>
  <si>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</si>
  <si>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</si>
  <si>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</si>
  <si>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</si>
  <si>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</si>
  <si>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</si>
  <si>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</si>
  <si>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</si>
  <si>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</si>
  <si>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</si>
  <si>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</si>
  <si>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</si>
  <si>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</si>
  <si>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</si>
  <si>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</si>
  <si>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</si>
  <si>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</si>
  <si>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</si>
  <si>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</si>
  <si>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</si>
  <si>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</si>
  <si>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</si>
  <si>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</si>
  <si>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</si>
  <si>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</si>
  <si>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</si>
  <si>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</si>
  <si>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</si>
  <si>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</si>
  <si>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</si>
  <si>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</si>
  <si>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</si>
  <si>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</si>
  <si>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</si>
  <si>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</si>
  <si>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</si>
  <si>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</si>
  <si>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</si>
  <si>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</si>
  <si>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</si>
  <si>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</si>
  <si>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</si>
  <si>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</si>
  <si>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</si>
  <si>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</si>
  <si>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</si>
  <si>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</si>
  <si>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</si>
  <si>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</si>
  <si>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</si>
  <si>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</si>
  <si>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</si>
  <si>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</si>
  <si>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</si>
  <si>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</si>
  <si>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</si>
  <si>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</si>
  <si>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</si>
  <si>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</si>
  <si>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</si>
  <si>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</si>
  <si>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</si>
  <si>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</si>
  <si>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</si>
  <si>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</si>
  <si>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</si>
  <si>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</si>
  <si>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</si>
  <si>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</si>
  <si>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</si>
  <si>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</si>
  <si>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</si>
  <si>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</si>
  <si>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</si>
  <si>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</si>
  <si>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</si>
  <si>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</si>
  <si>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</si>
  <si>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</si>
  <si>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</si>
  <si>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</si>
  <si>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</si>
  <si>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</si>
  <si>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</si>
  <si>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</si>
  <si>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</si>
  <si>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</si>
  <si>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</si>
  <si>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</si>
  <si>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</si>
  <si>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</si>
  <si>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</si>
  <si>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</si>
  <si>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</si>
  <si>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</si>
  <si>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</si>
  <si>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</si>
  <si>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</si>
  <si>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</si>
  <si>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</si>
  <si>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</si>
  <si>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</si>
  <si>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</si>
  <si>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</si>
  <si>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</si>
  <si>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</si>
  <si>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</si>
  <si>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</si>
  <si>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</si>
  <si>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</si>
  <si>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</si>
  <si>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</si>
  <si>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</si>
  <si>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</si>
  <si>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</si>
  <si>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</si>
  <si>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</si>
  <si>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</si>
  <si>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</si>
  <si>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</si>
  <si>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</si>
  <si>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</si>
  <si>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</si>
  <si>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</si>
  <si>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</si>
  <si>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</si>
  <si>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</si>
  <si>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</si>
  <si>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</si>
  <si>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</si>
  <si>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</si>
  <si>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</si>
  <si>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</si>
  <si>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</si>
  <si>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</si>
  <si>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</si>
  <si>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</si>
  <si>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</si>
  <si>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</si>
  <si>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</si>
  <si>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</si>
  <si>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</si>
  <si>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</si>
  <si>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</si>
  <si>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</si>
  <si>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</si>
  <si>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</si>
  <si>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</si>
  <si>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</si>
  <si>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</si>
  <si>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</si>
  <si>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</si>
  <si>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</si>
  <si>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</si>
  <si>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</si>
  <si>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</si>
  <si>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</si>
  <si>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</si>
  <si>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</si>
  <si>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</si>
  <si>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</si>
  <si>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</si>
  <si>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</si>
  <si>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</si>
  <si>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</si>
  <si>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</si>
  <si>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</si>
  <si>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</si>
  <si>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</si>
  <si>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</si>
  <si>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</si>
  <si>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</si>
  <si>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</si>
  <si>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</si>
  <si>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</si>
  <si>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</si>
  <si>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</si>
  <si>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</si>
  <si>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</si>
  <si>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</si>
  <si>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</si>
  <si>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</si>
  <si>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</si>
  <si>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</si>
  <si>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</si>
  <si>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</si>
  <si>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</si>
  <si>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</si>
  <si>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</si>
  <si>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</si>
  <si>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</si>
  <si>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</si>
  <si>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</si>
  <si>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</si>
  <si>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</si>
  <si>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</si>
  <si>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</si>
  <si>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</si>
  <si>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</si>
  <si>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</si>
  <si>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</si>
  <si>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</si>
  <si>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</si>
  <si>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</si>
  <si>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</si>
  <si>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</si>
  <si>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</si>
  <si>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</si>
  <si>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</si>
  <si>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</si>
  <si>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</si>
  <si>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</si>
  <si>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</si>
  <si>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</si>
  <si>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</si>
  <si>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</si>
  <si>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</si>
  <si>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</si>
  <si>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</si>
  <si>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</si>
  <si>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</si>
  <si>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</si>
  <si>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</si>
  <si>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</si>
  <si>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</si>
  <si>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</si>
  <si>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</si>
  <si>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</si>
  <si>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</si>
  <si>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</si>
  <si>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</si>
  <si>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</si>
  <si>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</si>
  <si>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</si>
  <si>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</si>
  <si>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</si>
  <si>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</si>
  <si>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</si>
  <si>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</si>
  <si>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</si>
  <si>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</si>
  <si>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</si>
  <si>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</si>
  <si>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</si>
  <si>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</si>
  <si>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</si>
  <si>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</si>
  <si>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</si>
  <si>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</si>
  <si>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</si>
  <si>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</si>
  <si>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</si>
  <si>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</si>
  <si>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</si>
  <si>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</si>
  <si>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</si>
  <si>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</si>
  <si>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</si>
  <si>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</si>
  <si>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</si>
  <si>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</si>
  <si>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</si>
  <si>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</si>
  <si>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</si>
  <si>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</si>
  <si>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</si>
  <si>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</si>
  <si>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</si>
  <si>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</si>
  <si>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</si>
  <si>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</si>
  <si>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</si>
  <si>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</si>
  <si>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</si>
  <si>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</si>
  <si>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</si>
  <si>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</si>
  <si>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</si>
  <si>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</si>
  <si>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</si>
  <si>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</si>
  <si>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</si>
  <si>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</si>
  <si>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</si>
  <si>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</si>
  <si>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</si>
  <si>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</si>
  <si>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</si>
  <si>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</si>
  <si>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</si>
  <si>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</si>
  <si>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</si>
  <si>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</si>
  <si>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</si>
  <si>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</si>
  <si>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</si>
  <si>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</si>
  <si>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</si>
  <si>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</si>
  <si>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</si>
  <si>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</si>
  <si>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</si>
  <si>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</si>
  <si>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</si>
  <si>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</si>
  <si>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</si>
  <si>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</si>
  <si>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</si>
  <si>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</si>
  <si>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</si>
  <si>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</si>
  <si>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</si>
  <si>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</si>
  <si>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</si>
  <si>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</si>
  <si>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</si>
  <si>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</si>
  <si>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</si>
  <si>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</si>
  <si>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</si>
  <si>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</si>
  <si>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</si>
  <si>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</si>
  <si>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</si>
  <si>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</si>
  <si>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</si>
  <si>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</si>
  <si>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</si>
  <si>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</si>
  <si>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</si>
  <si>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</si>
  <si>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</si>
  <si>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</si>
  <si>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</si>
  <si>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</si>
  <si>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</si>
  <si>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</si>
  <si>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</si>
  <si>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</si>
  <si>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</si>
  <si>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</si>
  <si>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</si>
  <si>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</si>
  <si>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</si>
  <si>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</si>
  <si>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</si>
  <si>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</si>
  <si>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</si>
  <si>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</si>
  <si>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</si>
  <si>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</si>
  <si>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</si>
  <si>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</si>
  <si>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</si>
  <si>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</si>
  <si>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</si>
  <si>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</si>
  <si>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</si>
  <si>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</si>
  <si>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</si>
  <si>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</si>
  <si>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</si>
  <si>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</si>
  <si>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</si>
  <si>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</si>
  <si>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</si>
  <si>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</si>
  <si>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</si>
  <si>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</si>
  <si>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</si>
  <si>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</si>
  <si>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</si>
  <si>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</si>
  <si>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</si>
  <si>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</si>
  <si>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</si>
  <si>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</si>
  <si>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</si>
  <si>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</si>
  <si>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</si>
  <si>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</si>
  <si>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</si>
  <si>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</si>
  <si>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</si>
  <si>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</si>
  <si>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</si>
  <si>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</si>
  <si>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</si>
  <si>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</si>
  <si>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</si>
  <si>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</si>
  <si>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</si>
  <si>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</si>
  <si>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</si>
  <si>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</si>
  <si>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</si>
  <si>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</si>
  <si>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</si>
  <si>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</si>
  <si>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</si>
  <si>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</si>
  <si>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</si>
  <si>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</si>
  <si>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</si>
  <si>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</si>
  <si>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</si>
  <si>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</si>
  <si>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</si>
  <si>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</si>
  <si>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</si>
  <si>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</si>
  <si>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</si>
  <si>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</si>
  <si>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</si>
  <si>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</si>
  <si>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</si>
  <si>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</si>
  <si>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</si>
  <si>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</si>
  <si>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</si>
  <si>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</si>
  <si>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</si>
  <si>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</si>
  <si>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</si>
  <si>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</si>
  <si>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</si>
  <si>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</si>
  <si>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</si>
  <si>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</si>
  <si>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</si>
  <si>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</si>
  <si>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</si>
  <si>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</si>
  <si>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</si>
  <si>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</si>
  <si>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</si>
  <si>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</si>
  <si>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</si>
  <si>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</si>
  <si>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</si>
  <si>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</si>
  <si>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</si>
  <si>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</si>
  <si>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</si>
  <si>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</si>
  <si>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</si>
  <si>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</si>
  <si>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</si>
  <si>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</si>
  <si>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</si>
  <si>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</si>
  <si>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</si>
  <si>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</si>
  <si>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</si>
  <si>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</si>
  <si>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</si>
  <si>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</si>
  <si>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</si>
  <si>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</si>
  <si>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</si>
  <si>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</si>
  <si>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</si>
  <si>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</si>
  <si>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</si>
  <si>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</si>
  <si>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</si>
  <si>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</si>
  <si>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</si>
  <si>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</si>
  <si>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</si>
  <si>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</si>
  <si>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</si>
  <si>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</si>
  <si>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</si>
  <si>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</si>
  <si>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</si>
  <si>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</si>
  <si>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</si>
  <si>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</si>
  <si>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</si>
  <si>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</si>
  <si>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</si>
  <si>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</si>
  <si>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</si>
  <si>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</si>
  <si>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</si>
  <si>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</si>
  <si>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</si>
  <si>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</si>
  <si>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</si>
  <si>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</si>
  <si>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</si>
  <si>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</si>
  <si>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</si>
  <si>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</si>
  <si>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</si>
  <si>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</si>
  <si>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</si>
  <si>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</si>
  <si>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</si>
  <si>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</si>
  <si>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</si>
  <si>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</si>
  <si>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</si>
  <si>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</si>
  <si>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</si>
  <si>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</si>
  <si>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</si>
  <si>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</si>
  <si>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</si>
  <si>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</si>
  <si>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</si>
  <si>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</si>
  <si>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</si>
  <si>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</si>
  <si>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</si>
  <si>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</si>
  <si>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</si>
  <si>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</si>
  <si>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</si>
  <si>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</si>
  <si>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</si>
  <si>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</si>
  <si>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</si>
  <si>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</si>
  <si>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</si>
  <si>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</si>
  <si>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</si>
  <si>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</si>
  <si>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</si>
  <si>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</si>
  <si>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</si>
  <si>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</si>
  <si>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</si>
  <si>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</si>
  <si>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</si>
  <si>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</si>
  <si>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</si>
  <si>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</si>
  <si>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</si>
  <si>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</si>
  <si>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</si>
  <si>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</si>
  <si>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</si>
  <si>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</si>
  <si>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</si>
  <si>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</si>
  <si>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</si>
  <si>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</si>
  <si>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</si>
  <si>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</si>
  <si>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</si>
  <si>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</si>
  <si>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</si>
  <si>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</si>
  <si>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</si>
  <si>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</si>
  <si>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</si>
  <si>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</si>
  <si>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</si>
  <si>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</si>
  <si>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</si>
  <si>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</si>
  <si>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</si>
  <si>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</si>
  <si>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</si>
  <si>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</si>
  <si>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</si>
  <si>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</si>
  <si>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</si>
  <si>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</si>
  <si>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</si>
  <si>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</si>
  <si>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</si>
  <si>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</si>
  <si>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</si>
  <si>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</si>
  <si>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</si>
  <si>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</si>
  <si>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</si>
  <si>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</si>
  <si>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</si>
  <si>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</si>
  <si>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</si>
  <si>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</si>
  <si>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</si>
  <si>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</si>
  <si>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</si>
  <si>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</si>
  <si>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</si>
  <si>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</si>
  <si>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</si>
  <si>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</si>
  <si>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</si>
  <si>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</si>
  <si>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</si>
  <si>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</si>
  <si>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</si>
  <si>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</si>
  <si>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</si>
  <si>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</si>
  <si>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</si>
  <si>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</si>
  <si>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</si>
  <si>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</si>
  <si>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</si>
  <si>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</si>
  <si>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</si>
  <si>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</si>
  <si>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</si>
  <si>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</si>
  <si>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</si>
  <si>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</si>
  <si>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</si>
  <si>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</si>
  <si>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</si>
  <si>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</si>
  <si>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</si>
  <si>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</si>
  <si>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</si>
  <si>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</si>
  <si>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</si>
  <si>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</si>
  <si>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</si>
  <si>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</si>
  <si>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</si>
  <si>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</si>
  <si>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</si>
  <si>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</si>
  <si>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</si>
  <si>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</si>
  <si>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</si>
  <si>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</si>
  <si>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</si>
  <si>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</si>
  <si>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</si>
  <si>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</si>
  <si>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</si>
  <si>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</si>
  <si>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</si>
  <si>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</si>
  <si>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</si>
  <si>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</si>
  <si>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</si>
  <si>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</si>
  <si>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</si>
  <si>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</si>
  <si>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</si>
  <si>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</si>
  <si>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</si>
  <si>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</si>
  <si>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</si>
  <si>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</si>
  <si>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</si>
  <si>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</si>
  <si>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</si>
  <si>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</si>
  <si>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</si>
  <si>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</si>
  <si>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</si>
  <si>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</si>
  <si>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</si>
  <si>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</si>
  <si>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</si>
  <si>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</si>
  <si>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</si>
  <si>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</si>
  <si>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</si>
  <si>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</si>
  <si>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</si>
  <si>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</si>
  <si>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</si>
  <si>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</si>
  <si>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</si>
  <si>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</si>
  <si>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</si>
  <si>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</si>
  <si>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</si>
  <si>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</si>
  <si>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</si>
  <si>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</si>
  <si>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</si>
  <si>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</si>
  <si>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</si>
  <si>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</si>
  <si>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</si>
  <si>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</si>
  <si>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</si>
  <si>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</si>
  <si>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</si>
  <si>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</si>
  <si>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</si>
  <si>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</si>
  <si>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</si>
  <si>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</si>
  <si>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</si>
  <si>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</si>
  <si>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</si>
  <si>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</si>
  <si>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</si>
  <si>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</si>
  <si>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</si>
  <si>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</si>
  <si>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</si>
  <si>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</si>
  <si>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</si>
  <si>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</si>
  <si>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</si>
  <si>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</si>
  <si>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</si>
  <si>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</si>
  <si>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</si>
  <si>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</si>
  <si>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</si>
  <si>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</si>
  <si>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</si>
  <si>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</si>
  <si>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</si>
  <si>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</si>
  <si>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</si>
  <si>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</si>
  <si>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</si>
  <si>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</si>
  <si>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</si>
  <si>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</si>
  <si>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</si>
  <si>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</si>
  <si>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</si>
  <si>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</si>
  <si>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</si>
  <si>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</si>
  <si>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</si>
  <si>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</si>
  <si>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</si>
  <si>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</si>
  <si>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</si>
  <si>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</si>
  <si>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</si>
  <si>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</si>
  <si>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</si>
  <si>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</si>
  <si>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</si>
  <si>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</si>
  <si>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</si>
  <si>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</si>
  <si>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</si>
  <si>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</si>
  <si>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</si>
  <si>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</si>
  <si>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</si>
  <si>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</si>
  <si>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</si>
  <si>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</si>
  <si>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</si>
  <si>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</si>
  <si>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</si>
  <si>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</si>
  <si>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</si>
  <si>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</si>
  <si>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</si>
  <si>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</si>
  <si>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</si>
  <si>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</si>
  <si>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</si>
  <si>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</si>
  <si>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</si>
  <si>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</si>
  <si>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</si>
  <si>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</si>
  <si>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</si>
  <si>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</si>
  <si>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</si>
  <si>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</si>
  <si>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</si>
  <si>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</si>
  <si>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</si>
  <si>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</si>
  <si>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</si>
  <si>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</si>
  <si>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</si>
  <si>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</si>
  <si>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</si>
  <si>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</si>
  <si>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</si>
  <si>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</si>
  <si>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</si>
  <si>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</si>
  <si>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</si>
  <si>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</si>
  <si>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</si>
  <si>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</si>
  <si>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</si>
  <si>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</si>
  <si>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</si>
  <si>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</si>
  <si>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</si>
  <si>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</si>
  <si>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</si>
  <si>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</si>
  <si>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</si>
  <si>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</si>
  <si>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</si>
  <si>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</si>
  <si>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</si>
  <si>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</si>
  <si>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</si>
  <si>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</si>
  <si>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</si>
  <si>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</si>
  <si>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</si>
  <si>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</si>
  <si>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</si>
  <si>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</si>
  <si>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</si>
  <si>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</si>
  <si>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</si>
  <si>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</si>
  <si>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</si>
  <si>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</si>
  <si>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</si>
  <si>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</si>
  <si>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</si>
  <si>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</si>
  <si>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</si>
  <si>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</si>
  <si>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</si>
  <si>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</si>
  <si>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</si>
  <si>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</si>
  <si>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</si>
  <si>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</si>
  <si>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</si>
  <si>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</si>
  <si>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</si>
  <si>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</si>
  <si>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</si>
  <si>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</si>
  <si>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</si>
  <si>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</si>
  <si>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</si>
  <si>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</si>
  <si>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</si>
  <si>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</si>
  <si>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</si>
  <si>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</si>
  <si>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</si>
  <si>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</si>
  <si>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</si>
  <si>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</si>
  <si>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</si>
  <si>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</si>
  <si>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</si>
  <si>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</si>
  <si>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</si>
  <si>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</si>
  <si>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</si>
  <si>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</si>
  <si>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</si>
  <si>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</si>
  <si>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</si>
  <si>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</si>
  <si>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</si>
  <si>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</si>
  <si>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</si>
  <si>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</si>
  <si>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</si>
  <si>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</si>
  <si>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</si>
  <si>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</si>
  <si>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</si>
  <si>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</si>
  <si>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</si>
  <si>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</si>
  <si>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</si>
  <si>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</si>
  <si>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</si>
  <si>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</si>
  <si>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</si>
  <si>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</si>
  <si>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</si>
  <si>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</si>
  <si>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</si>
  <si>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</si>
  <si>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</si>
  <si>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</si>
  <si>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</si>
  <si>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</si>
  <si>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</si>
  <si>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</si>
  <si>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</si>
  <si>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</si>
  <si>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</si>
  <si>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</si>
  <si>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</si>
  <si>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</si>
  <si>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</si>
  <si>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</si>
  <si>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</si>
  <si>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</si>
  <si>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</si>
  <si>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</si>
  <si>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</si>
  <si>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</si>
  <si>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</si>
  <si>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</si>
  <si>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</si>
  <si>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</si>
  <si>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</si>
  <si>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</si>
  <si>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</si>
  <si>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</si>
  <si>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</si>
  <si>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</si>
  <si>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</si>
  <si>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</si>
  <si>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</si>
  <si>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</si>
  <si>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</si>
  <si>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</si>
  <si>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</si>
  <si>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</si>
  <si>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</si>
  <si>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</si>
  <si>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</si>
  <si>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</si>
  <si>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</si>
  <si>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</si>
  <si>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</si>
  <si>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</si>
  <si>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</si>
  <si>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</si>
  <si>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</si>
  <si>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</si>
  <si>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</si>
  <si>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</si>
  <si>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</si>
  <si>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</si>
  <si>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</si>
  <si>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</si>
  <si>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</si>
  <si>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</si>
  <si>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</si>
  <si>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</si>
  <si>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</si>
  <si>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</si>
  <si>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</si>
  <si>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</si>
  <si>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</si>
  <si>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</si>
  <si>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</si>
  <si>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</si>
  <si>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</si>
  <si>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</si>
  <si>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</si>
  <si>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</si>
  <si>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</si>
  <si>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</si>
  <si>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</si>
  <si>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</si>
  <si>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</si>
  <si>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</si>
  <si>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</si>
  <si>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</si>
  <si>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</si>
  <si>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</si>
  <si>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</si>
  <si>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</si>
  <si>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</si>
  <si>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</si>
  <si>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</si>
  <si>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</si>
  <si>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</si>
  <si>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</si>
  <si>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</si>
  <si>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</si>
  <si>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</si>
  <si>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</si>
  <si>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</si>
  <si>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</si>
  <si>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</si>
  <si>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</si>
  <si>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</si>
  <si>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</si>
  <si>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</si>
  <si>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</si>
  <si>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</si>
  <si>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</si>
  <si>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</si>
  <si>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</si>
  <si>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</si>
  <si>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</si>
  <si>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</si>
  <si>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</si>
  <si>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</si>
  <si>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</si>
  <si>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</si>
  <si>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</si>
  <si>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</si>
  <si>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</si>
  <si>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</si>
  <si>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</si>
  <si>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</si>
  <si>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</si>
  <si>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</si>
  <si>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</si>
  <si>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</si>
  <si>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</si>
  <si>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</si>
  <si>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</si>
  <si>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</si>
  <si>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</si>
  <si>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</si>
  <si>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</si>
  <si>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</si>
  <si>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</si>
  <si>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</si>
  <si>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</si>
  <si>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</si>
  <si>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</si>
  <si>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</si>
  <si>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</si>
  <si>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</si>
  <si>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</si>
  <si>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</si>
  <si>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</si>
  <si>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</si>
  <si>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</si>
  <si>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</si>
  <si>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</si>
  <si>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</si>
  <si>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</si>
  <si>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</si>
  <si>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</si>
  <si>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</si>
  <si>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</si>
  <si>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</si>
  <si>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</si>
  <si>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</si>
  <si>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</si>
  <si>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</si>
  <si>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</si>
  <si>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</si>
  <si>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</si>
  <si>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</si>
  <si>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</si>
  <si>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</si>
  <si>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</si>
  <si>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</si>
  <si>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</si>
  <si>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</si>
  <si>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</si>
  <si>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</si>
  <si>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</si>
  <si>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</si>
  <si>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</si>
  <si>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</si>
  <si>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</si>
  <si>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</si>
  <si>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</si>
  <si>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</si>
  <si>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</si>
  <si>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</si>
  <si>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</si>
  <si>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</si>
  <si>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</si>
  <si>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</si>
  <si>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</si>
  <si>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</si>
  <si>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</si>
  <si>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</si>
  <si>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</si>
  <si>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</si>
  <si>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</si>
  <si>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</si>
  <si>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</si>
  <si>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</si>
  <si>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</si>
  <si>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</si>
  <si>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</si>
  <si>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</si>
  <si>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</si>
  <si>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</si>
  <si>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</si>
  <si>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</si>
  <si>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</si>
  <si>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</si>
  <si>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</si>
  <si>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</si>
  <si>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</si>
  <si>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</si>
  <si>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</si>
  <si>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</si>
  <si>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</si>
  <si>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</si>
  <si>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</si>
  <si>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</si>
  <si>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</si>
  <si>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</si>
  <si>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</si>
  <si>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</si>
  <si>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</si>
  <si>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</si>
  <si>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</si>
  <si>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</si>
  <si>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</si>
  <si>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</si>
  <si>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</si>
  <si>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</si>
  <si>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</si>
  <si>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</si>
  <si>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</si>
  <si>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</si>
  <si>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</si>
  <si>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</si>
  <si>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</si>
  <si>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</si>
  <si>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</si>
  <si>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</si>
  <si>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</si>
  <si>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</si>
  <si>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</si>
  <si>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</si>
  <si>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</si>
  <si>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</si>
  <si>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</si>
  <si>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</si>
  <si>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</si>
  <si>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</si>
  <si>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</si>
  <si>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</si>
  <si>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</si>
  <si>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</si>
  <si>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</si>
  <si>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</si>
  <si>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</si>
  <si>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</si>
  <si>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</si>
  <si>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</si>
  <si>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</si>
  <si>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</si>
  <si>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</si>
  <si>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</si>
  <si>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</si>
  <si>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</si>
  <si>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</si>
  <si>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</si>
  <si>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</si>
  <si>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</si>
  <si>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</si>
  <si>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</si>
  <si>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</si>
  <si>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</si>
  <si>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</si>
  <si>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</si>
  <si>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</si>
  <si>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</si>
  <si>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</si>
  <si>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</si>
  <si>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</si>
  <si>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</si>
  <si>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</si>
  <si>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</si>
  <si>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</si>
  <si>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</si>
  <si>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</si>
  <si>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</si>
  <si>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</si>
  <si>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</si>
  <si>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</si>
  <si>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</si>
  <si>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</si>
  <si>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</si>
  <si>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</si>
  <si>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</si>
  <si>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</si>
  <si>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</si>
  <si>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</si>
  <si>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</si>
  <si>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</si>
  <si>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</si>
  <si>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</si>
  <si>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</si>
  <si>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</si>
  <si>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</si>
  <si>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</si>
  <si>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</si>
  <si>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</si>
  <si>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</si>
  <si>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</si>
  <si>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</si>
  <si>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</si>
  <si>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</si>
  <si>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</si>
  <si>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</si>
  <si>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</si>
  <si>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</si>
  <si>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</si>
  <si>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</si>
  <si>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</si>
  <si>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</si>
  <si>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</si>
  <si>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</si>
  <si>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</si>
  <si>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</si>
  <si>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</si>
  <si>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</si>
  <si>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</si>
  <si>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</si>
  <si>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</si>
  <si>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</si>
  <si>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</si>
  <si>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</si>
  <si>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</si>
  <si>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</si>
  <si>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</si>
  <si>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</si>
  <si>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</si>
  <si>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</si>
  <si>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</si>
  <si>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</si>
  <si>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</si>
  <si>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</si>
  <si>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</si>
  <si>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</si>
  <si>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</si>
  <si>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</si>
  <si>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</si>
  <si>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</si>
  <si>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</si>
  <si>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</si>
  <si>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</si>
  <si>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</si>
  <si>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</si>
  <si>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</si>
  <si>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</si>
  <si>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</si>
  <si>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</si>
  <si>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</si>
  <si>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</si>
  <si>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</si>
  <si>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</si>
  <si>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</si>
  <si>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</si>
  <si>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</si>
  <si>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</si>
  <si>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</si>
  <si>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</si>
  <si>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</si>
  <si>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</si>
  <si>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</si>
  <si>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</si>
  <si>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</si>
  <si>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</si>
  <si>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</si>
  <si>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</si>
  <si>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</si>
  <si>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</si>
  <si>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</si>
  <si>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</si>
  <si>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</si>
  <si>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</si>
  <si>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</si>
  <si>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</si>
  <si>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</si>
  <si>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</si>
  <si>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</si>
  <si>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</si>
  <si>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</si>
  <si>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</si>
  <si>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</si>
  <si>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</si>
  <si>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</si>
  <si>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</si>
  <si>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</si>
  <si>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</si>
  <si>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</si>
  <si>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</si>
  <si>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</si>
  <si>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</si>
  <si>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</si>
  <si>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</si>
  <si>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</si>
  <si>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</si>
  <si>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</si>
  <si>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</si>
  <si>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</si>
  <si>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</si>
  <si>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</si>
  <si>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</si>
  <si>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</si>
  <si>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</si>
  <si>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</si>
  <si>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</si>
  <si>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</si>
  <si>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</si>
  <si>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</si>
  <si>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</si>
  <si>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</si>
  <si>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</si>
  <si>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</si>
  <si>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</si>
  <si>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</si>
  <si>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</si>
  <si>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</si>
  <si>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</si>
  <si>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</si>
  <si>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</si>
  <si>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</si>
  <si>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</si>
  <si>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</si>
  <si>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</si>
  <si>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</si>
  <si>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</si>
  <si>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</si>
  <si>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</si>
  <si>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</si>
  <si>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</si>
  <si>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</si>
  <si>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</si>
  <si>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</si>
  <si>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</si>
  <si>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</si>
  <si>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</si>
  <si>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</si>
  <si>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</si>
  <si>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</si>
  <si>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</si>
  <si>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</si>
  <si>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</si>
  <si>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</si>
  <si>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</si>
  <si>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</si>
  <si>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</si>
  <si>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</si>
  <si>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</si>
  <si>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</si>
  <si>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</si>
  <si>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</si>
  <si>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</si>
  <si>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</si>
  <si>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</si>
  <si>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</si>
  <si>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</si>
  <si>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</si>
  <si>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</si>
  <si>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</si>
  <si>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</si>
  <si>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</si>
  <si>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</si>
  <si>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</si>
  <si>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</si>
  <si>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</si>
  <si>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</si>
  <si>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</si>
  <si>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</si>
  <si>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</si>
  <si>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</si>
  <si>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</si>
  <si>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</si>
  <si>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</si>
  <si>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</si>
  <si>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</si>
  <si>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</si>
  <si>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</si>
  <si>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</si>
  <si>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</si>
  <si>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</si>
  <si>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</si>
  <si>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</si>
  <si>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</si>
  <si>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</si>
  <si>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</si>
  <si>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</si>
  <si>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</si>
  <si>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</si>
  <si>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</si>
  <si>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</si>
  <si>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</si>
  <si>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</si>
  <si>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</si>
  <si>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</si>
  <si>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</si>
  <si>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</si>
  <si>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</si>
  <si>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</si>
  <si>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</si>
  <si>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</si>
  <si>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</si>
  <si>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</si>
  <si>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</si>
  <si>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</si>
  <si>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</si>
  <si>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</si>
  <si>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</si>
  <si>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</si>
  <si>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</si>
  <si>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</si>
  <si>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</si>
  <si>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</si>
  <si>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</si>
  <si>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</si>
  <si>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</si>
  <si>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</si>
  <si>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</si>
  <si>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</si>
  <si>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</si>
  <si>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</si>
  <si>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</si>
  <si>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</si>
  <si>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</si>
  <si>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</si>
  <si>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</si>
  <si>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</si>
  <si>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</si>
  <si>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</si>
  <si>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</si>
  <si>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</si>
  <si>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</si>
  <si>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</si>
  <si>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</si>
  <si>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</si>
  <si>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</si>
  <si>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</si>
  <si>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</si>
  <si>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</si>
  <si>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</si>
  <si>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</si>
  <si>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</si>
  <si>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</si>
  <si>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</si>
  <si>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</si>
  <si>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</si>
  <si>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</si>
  <si>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</si>
  <si>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</si>
  <si>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</si>
  <si>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</si>
  <si>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</si>
  <si>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</si>
  <si>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</si>
  <si>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</si>
  <si>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</si>
  <si>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</si>
  <si>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</si>
  <si>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</si>
  <si>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</si>
  <si>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</si>
  <si>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</si>
  <si>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</si>
  <si>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</si>
  <si>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</si>
  <si>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</si>
  <si>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</si>
  <si>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</si>
  <si>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</si>
  <si>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</si>
  <si>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</si>
  <si>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</si>
  <si>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</si>
  <si>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</si>
  <si>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</si>
  <si>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</si>
  <si>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</si>
  <si>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</si>
  <si>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</si>
  <si>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</si>
  <si>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</si>
  <si>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</si>
  <si>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</si>
  <si>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</si>
  <si>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</si>
  <si>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</si>
  <si>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</si>
  <si>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</si>
  <si>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</si>
  <si>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</si>
  <si>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</si>
  <si>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</si>
  <si>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</si>
  <si>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</si>
  <si>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</si>
  <si>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</si>
  <si>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</si>
  <si>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</si>
  <si>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</si>
  <si>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</si>
  <si>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</si>
  <si>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</si>
  <si>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</si>
  <si>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</si>
  <si>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</si>
  <si>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</si>
  <si>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</si>
  <si>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</si>
  <si>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</si>
  <si>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</si>
  <si>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</si>
  <si>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</si>
  <si>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</si>
  <si>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</si>
  <si>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</si>
  <si>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</si>
  <si>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</si>
  <si>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</si>
  <si>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</si>
  <si>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</si>
  <si>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</si>
  <si>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</si>
  <si>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</si>
  <si>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</si>
  <si>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</si>
  <si>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</si>
  <si>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</si>
  <si>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</si>
  <si>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</si>
  <si>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</si>
  <si>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</si>
  <si>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</si>
  <si>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</si>
  <si>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</si>
  <si>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</si>
  <si>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</si>
  <si>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</si>
  <si>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</si>
  <si>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</si>
  <si>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</si>
  <si>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</si>
  <si>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</si>
  <si>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</si>
  <si>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</si>
  <si>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</si>
  <si>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</si>
  <si>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</si>
  <si>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</si>
  <si>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</si>
  <si>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</si>
  <si>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</si>
  <si>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</si>
  <si>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</si>
  <si>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</si>
  <si>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</si>
  <si>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</si>
  <si>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</si>
  <si>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</si>
  <si>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</si>
  <si>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</si>
  <si>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</si>
  <si>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</si>
  <si>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</si>
  <si>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</si>
  <si>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</si>
  <si>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</si>
  <si>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</si>
  <si>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</si>
  <si>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</si>
  <si>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</si>
  <si>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</si>
  <si>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</si>
  <si>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</si>
  <si>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</si>
  <si>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</si>
  <si>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</si>
  <si>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</si>
  <si>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</si>
  <si>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</si>
  <si>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</si>
  <si>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</si>
  <si>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</si>
  <si>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</si>
  <si>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</si>
  <si>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</si>
  <si>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</si>
  <si>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</si>
  <si>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</si>
  <si>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</si>
  <si>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</si>
  <si>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</si>
  <si>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</si>
  <si>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</si>
  <si>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</si>
  <si>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</si>
  <si>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</si>
  <si>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</si>
  <si>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</si>
  <si>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</si>
  <si>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</si>
  <si>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</si>
  <si>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</si>
  <si>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</si>
  <si>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</si>
  <si>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</si>
  <si>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</si>
  <si>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</si>
  <si>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</si>
  <si>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</si>
  <si>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</si>
  <si>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</si>
  <si>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</si>
  <si>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</si>
  <si>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</si>
  <si>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</si>
  <si>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</si>
  <si>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</si>
  <si>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</si>
  <si>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</si>
  <si>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</si>
  <si>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</si>
  <si>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</si>
  <si>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</si>
  <si>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</si>
  <si>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</si>
  <si>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</si>
  <si>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</si>
  <si>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</si>
  <si>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</si>
  <si>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</si>
  <si>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</si>
  <si>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</si>
  <si>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</si>
  <si>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</si>
  <si>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</si>
  <si>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</si>
  <si>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</si>
  <si>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</si>
  <si>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</si>
  <si>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</si>
  <si>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</si>
  <si>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</si>
  <si>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</si>
  <si>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</si>
  <si>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</si>
  <si>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</si>
  <si>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</si>
  <si>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</si>
  <si>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</si>
  <si>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</si>
  <si>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</si>
  <si>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</si>
  <si>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</si>
  <si>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</si>
  <si>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</si>
  <si>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</si>
  <si>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</si>
  <si>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</si>
  <si>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</si>
  <si>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</si>
  <si>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</si>
  <si>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</si>
  <si>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</si>
  <si>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</si>
  <si>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</si>
  <si>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</si>
  <si>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</si>
  <si>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</si>
  <si>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</si>
  <si>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</si>
  <si>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</si>
  <si>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</si>
  <si>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</si>
  <si>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</si>
  <si>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</si>
  <si>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</si>
  <si>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</si>
  <si>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</si>
  <si>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</si>
  <si>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</si>
  <si>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</si>
  <si>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</si>
  <si>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</si>
  <si>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</si>
  <si>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</si>
  <si>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</si>
  <si>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</si>
  <si>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</si>
  <si>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</si>
  <si>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</si>
  <si>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</si>
  <si>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</si>
  <si>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</si>
  <si>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</si>
  <si>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</si>
  <si>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</si>
  <si>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</si>
  <si>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</si>
  <si>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</si>
  <si>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</si>
  <si>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</si>
  <si>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</si>
  <si>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</si>
  <si>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</si>
  <si>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</si>
  <si>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</si>
  <si>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</si>
  <si>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</si>
  <si>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</si>
  <si>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</si>
  <si>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</si>
  <si>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</si>
  <si>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</si>
  <si>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</si>
  <si>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</si>
  <si>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</si>
  <si>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</si>
  <si>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</si>
  <si>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</si>
  <si>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</si>
  <si>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</si>
  <si>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</si>
  <si>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</si>
  <si>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</si>
  <si>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</si>
  <si>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</si>
  <si>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</si>
  <si>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</si>
  <si>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</si>
  <si>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</si>
  <si>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</si>
  <si>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</si>
  <si>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</si>
  <si>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</si>
  <si>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</si>
  <si>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</si>
  <si>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</si>
  <si>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</si>
  <si>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</si>
  <si>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</si>
  <si>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</si>
  <si>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</si>
  <si>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</si>
  <si>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</si>
  <si>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</si>
  <si>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</si>
  <si>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</si>
  <si>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</si>
  <si>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</si>
  <si>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</si>
  <si>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</si>
  <si>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</si>
  <si>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</si>
  <si>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</si>
  <si>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</si>
  <si>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</si>
  <si>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</si>
  <si>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</si>
  <si>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</si>
  <si>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</si>
  <si>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</si>
  <si>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</si>
  <si>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</si>
  <si>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</si>
  <si>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</si>
  <si>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</si>
  <si>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</si>
  <si>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</si>
  <si>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</si>
  <si>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</si>
  <si>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</si>
  <si>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</si>
  <si>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</si>
  <si>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</si>
  <si>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</si>
  <si>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</si>
  <si>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</si>
  <si>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</si>
  <si>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</si>
  <si>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</si>
  <si>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</si>
  <si>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</si>
  <si>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</si>
  <si>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</si>
  <si>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</si>
  <si>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</si>
  <si>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</si>
  <si>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</si>
  <si>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</si>
  <si>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</si>
  <si>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</si>
  <si>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</si>
  <si>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</si>
  <si>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</si>
  <si>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</si>
  <si>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</si>
  <si>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</si>
  <si>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</si>
  <si>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</si>
  <si>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</si>
  <si>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</si>
  <si>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</si>
  <si>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</si>
  <si>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</si>
  <si>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</si>
  <si>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</si>
  <si>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</si>
  <si>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</si>
  <si>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</si>
  <si>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</si>
  <si>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</si>
  <si>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</si>
  <si>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</si>
  <si>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</si>
  <si>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</si>
  <si>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</si>
  <si>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</si>
  <si>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</si>
  <si>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</si>
  <si>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</si>
  <si>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</si>
  <si>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</si>
  <si>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</si>
  <si>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</si>
  <si>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</si>
  <si>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</si>
  <si>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</si>
  <si>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</si>
  <si>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</si>
  <si>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</si>
  <si>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</si>
  <si>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</si>
  <si>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</si>
  <si>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</si>
  <si>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</si>
  <si>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</si>
  <si>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</si>
  <si>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</si>
  <si>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</si>
  <si>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</si>
  <si>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</si>
  <si>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</si>
  <si>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</si>
  <si>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</si>
  <si>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</si>
  <si>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</si>
  <si>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</si>
  <si>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</si>
  <si>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</si>
  <si>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</si>
  <si>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</si>
  <si>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</si>
  <si>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</si>
  <si>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</si>
  <si>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</si>
  <si>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</si>
  <si>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</si>
  <si>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</si>
  <si>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</si>
  <si>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</si>
  <si>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</si>
  <si>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</si>
  <si>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</si>
  <si>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</si>
  <si>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</si>
  <si>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</si>
  <si>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</si>
  <si>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</si>
  <si>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</si>
  <si>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</si>
  <si>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</si>
  <si>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</si>
  <si>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</si>
  <si>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</si>
  <si>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</si>
  <si>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</si>
  <si>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</si>
  <si>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</si>
  <si>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</si>
  <si>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</si>
  <si>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</si>
  <si>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</si>
  <si>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</si>
  <si>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</si>
  <si>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</si>
  <si>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</si>
  <si>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</si>
  <si>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</si>
  <si>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</si>
  <si>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</si>
  <si>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</si>
  <si>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</si>
  <si>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</si>
  <si>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</si>
  <si>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</si>
  <si>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</si>
  <si>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</si>
  <si>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</si>
  <si>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</si>
  <si>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</si>
  <si>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</si>
  <si>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</si>
  <si>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</si>
  <si>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</si>
  <si>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</si>
  <si>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</si>
  <si>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</si>
  <si>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</si>
  <si>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</si>
  <si>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</si>
  <si>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</si>
  <si>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</si>
  <si>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</si>
  <si>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</si>
  <si>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</si>
  <si>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</si>
  <si>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</si>
  <si>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</si>
  <si>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</si>
  <si>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</si>
  <si>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</si>
  <si>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</si>
  <si>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</si>
  <si>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</si>
  <si>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</si>
  <si>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</si>
  <si>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</si>
  <si>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</si>
  <si>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</si>
  <si>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</si>
  <si>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</si>
  <si>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</si>
  <si>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</si>
  <si>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</si>
  <si>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</si>
  <si>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</si>
  <si>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</si>
  <si>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</si>
  <si>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</si>
  <si>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</si>
  <si>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</si>
  <si>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</si>
  <si>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</si>
  <si>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</si>
  <si>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</si>
  <si>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</si>
  <si>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</si>
  <si>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</si>
  <si>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</si>
  <si>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</si>
  <si>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</si>
  <si>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</si>
  <si>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</si>
  <si>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</si>
  <si>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</si>
  <si>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</si>
  <si>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</si>
  <si>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</si>
  <si>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</si>
  <si>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</si>
  <si>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</si>
  <si>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</si>
  <si>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</si>
  <si>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</si>
  <si>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</si>
  <si>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</si>
  <si>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</si>
  <si>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</si>
  <si>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</si>
  <si>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</si>
  <si>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</si>
  <si>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</si>
  <si>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</si>
  <si>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</si>
  <si>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</si>
  <si>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</si>
  <si>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</si>
  <si>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</si>
  <si>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</si>
  <si>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</si>
  <si>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</si>
  <si>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</si>
  <si>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</si>
  <si>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</si>
  <si>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</si>
  <si>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</si>
  <si>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</si>
  <si>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</si>
  <si>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</si>
  <si>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</si>
  <si>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</si>
  <si>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</si>
  <si>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</si>
  <si>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</si>
  <si>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</si>
  <si>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</si>
  <si>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</si>
  <si>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</si>
  <si>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</si>
  <si>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</si>
  <si>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</si>
  <si>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</si>
  <si>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</si>
  <si>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</si>
  <si>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</si>
  <si>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</si>
  <si>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</si>
  <si>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</si>
  <si>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</si>
  <si>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</si>
  <si>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</si>
  <si>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</si>
  <si>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</si>
  <si>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</si>
  <si>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</si>
  <si>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</si>
  <si>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</si>
  <si>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</si>
  <si>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</si>
  <si>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</si>
  <si>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</si>
  <si>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</si>
  <si>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</si>
  <si>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</si>
  <si>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</si>
  <si>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</si>
  <si>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</si>
  <si>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</si>
  <si>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</si>
  <si>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</si>
  <si>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</si>
  <si>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</si>
  <si>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</si>
  <si>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</si>
  <si>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</si>
  <si>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</si>
  <si>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</si>
  <si>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</si>
  <si>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</si>
  <si>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</si>
  <si>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</si>
  <si>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</si>
  <si>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</si>
  <si>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</si>
  <si>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</si>
  <si>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</si>
  <si>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</si>
  <si>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</si>
  <si>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</si>
  <si>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</si>
  <si>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</si>
  <si>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</si>
  <si>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</si>
  <si>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</si>
  <si>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</si>
  <si>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</si>
  <si>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</si>
  <si>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</si>
  <si>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</si>
  <si>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</si>
  <si>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</si>
  <si>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</si>
  <si>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</si>
  <si>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</si>
  <si>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</si>
  <si>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</si>
  <si>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</si>
  <si>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</si>
  <si>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</si>
  <si>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</si>
  <si>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</si>
  <si>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</si>
  <si>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</si>
  <si>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</si>
  <si>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</si>
  <si>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</si>
  <si>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</si>
  <si>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</si>
  <si>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</si>
  <si>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</si>
  <si>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</si>
  <si>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</si>
  <si>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</si>
  <si>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</si>
  <si>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</si>
  <si>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</si>
  <si>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</si>
  <si>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</si>
  <si>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</si>
  <si>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</si>
  <si>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</si>
  <si>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</si>
  <si>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</si>
  <si>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</si>
  <si>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</si>
  <si>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</si>
  <si>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</si>
  <si>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</si>
  <si>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</si>
  <si>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</si>
  <si>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</si>
  <si>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</si>
  <si>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</si>
  <si>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</si>
  <si>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</si>
  <si>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</si>
  <si>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</si>
  <si>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</si>
  <si>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</si>
  <si>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</si>
  <si>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</si>
  <si>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</si>
  <si>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</si>
  <si>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</si>
  <si>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</si>
  <si>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</si>
  <si>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</si>
  <si>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</si>
  <si>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</si>
  <si>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</si>
  <si>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</si>
  <si>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</si>
  <si>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</si>
  <si>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</si>
  <si>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</si>
  <si>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</si>
  <si>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</si>
  <si>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</si>
  <si>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</si>
  <si>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</si>
  <si>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</si>
  <si>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</si>
  <si>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</si>
  <si>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</si>
  <si>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</si>
  <si>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</si>
  <si>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</si>
  <si>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</si>
  <si>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</si>
  <si>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</si>
  <si>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</si>
  <si>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</si>
  <si>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</si>
  <si>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</si>
  <si>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</si>
  <si>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</si>
  <si>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</si>
  <si>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</si>
  <si>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</si>
  <si>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</si>
  <si>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</si>
  <si>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</si>
  <si>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</si>
  <si>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</si>
  <si>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</si>
  <si>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</si>
  <si>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</si>
  <si>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</si>
  <si>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</si>
  <si>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</si>
  <si>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</si>
  <si>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</si>
  <si>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</si>
  <si>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</si>
  <si>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</si>
  <si>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</si>
  <si>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</si>
  <si>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</si>
  <si>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</si>
  <si>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</si>
  <si>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</si>
  <si>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</si>
  <si>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</si>
  <si>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</si>
  <si>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</si>
  <si>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</si>
  <si>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</si>
  <si>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</si>
  <si>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</si>
  <si>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</si>
  <si>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</si>
  <si>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</si>
  <si>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</si>
  <si>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</si>
  <si>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</si>
  <si>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</si>
  <si>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</si>
  <si>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</si>
  <si>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</si>
  <si>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</si>
  <si>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</si>
  <si>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</si>
  <si>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</si>
  <si>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</si>
  <si>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</si>
  <si>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</si>
  <si>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</si>
  <si>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</si>
  <si>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</si>
  <si>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</si>
  <si>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</si>
  <si>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</si>
  <si>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</si>
  <si>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</si>
  <si>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</si>
  <si>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</si>
  <si>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</si>
  <si>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</si>
  <si>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</si>
  <si>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</si>
  <si>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</si>
  <si>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</si>
  <si>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</si>
  <si>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</si>
  <si>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</si>
  <si>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</si>
  <si>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</si>
  <si>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</si>
  <si>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</si>
  <si>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</si>
  <si>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</si>
  <si>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</si>
  <si>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</si>
  <si>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</si>
  <si>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</si>
  <si>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</si>
  <si>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</si>
  <si>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</si>
  <si>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</si>
  <si>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</si>
  <si>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</si>
  <si>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</si>
  <si>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</si>
  <si>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</si>
  <si>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</si>
  <si>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</si>
  <si>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</si>
  <si>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</si>
  <si>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</si>
  <si>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</si>
  <si>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</si>
  <si>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</si>
  <si>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</si>
  <si>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</si>
  <si>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</si>
  <si>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</si>
  <si>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</si>
  <si>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</si>
  <si>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</si>
  <si>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</si>
  <si>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</si>
  <si>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</si>
  <si>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</si>
  <si>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</si>
  <si>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</si>
  <si>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</si>
  <si>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</si>
  <si>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</si>
  <si>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</si>
  <si>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</si>
  <si>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</si>
  <si>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</si>
  <si>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</si>
  <si>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</si>
  <si>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</si>
  <si>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</si>
  <si>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</si>
  <si>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</si>
  <si>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</si>
  <si>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</si>
  <si>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</si>
  <si>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</si>
  <si>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</si>
  <si>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</si>
  <si>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</si>
  <si>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</si>
  <si>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</si>
  <si>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</si>
  <si>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</si>
  <si>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</si>
  <si>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</si>
  <si>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</si>
  <si>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</si>
  <si>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</si>
  <si>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</si>
  <si>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</si>
  <si>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</si>
  <si>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</si>
  <si>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</si>
  <si>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</si>
  <si>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</si>
  <si>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</si>
  <si>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</si>
  <si>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</si>
  <si>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</si>
  <si>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</si>
  <si>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</si>
  <si>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</si>
  <si>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</si>
  <si>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</si>
  <si>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</si>
  <si>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</si>
  <si>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</si>
  <si>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</si>
  <si>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</si>
  <si>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</si>
  <si>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</si>
  <si>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</si>
  <si>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</si>
  <si>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</si>
  <si>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</si>
  <si>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</si>
  <si>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</si>
  <si>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</si>
  <si>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</si>
  <si>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</si>
  <si>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</si>
  <si>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</si>
  <si>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</si>
  <si>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</si>
  <si>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</si>
  <si>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</si>
  <si>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</si>
  <si>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</si>
  <si>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</si>
  <si>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</si>
  <si>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</si>
  <si>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</si>
  <si>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</si>
  <si>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</si>
  <si>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</si>
  <si>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</si>
  <si>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</si>
  <si>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</si>
  <si>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</si>
  <si>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</si>
  <si>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</si>
  <si>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</si>
  <si>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</si>
  <si>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</si>
  <si>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</si>
  <si>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</si>
  <si>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</si>
  <si>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</si>
  <si>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</si>
  <si>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</si>
  <si>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</si>
  <si>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</si>
  <si>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</si>
  <si>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</si>
  <si>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</si>
  <si>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</si>
  <si>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</si>
  <si>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</si>
  <si>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</si>
  <si>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</si>
  <si>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</si>
  <si>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</si>
  <si>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</si>
  <si>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</si>
  <si>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</si>
  <si>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</si>
  <si>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</si>
  <si>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</si>
  <si>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</si>
  <si>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</si>
  <si>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</si>
  <si>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</si>
  <si>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</si>
  <si>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</si>
  <si>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</si>
  <si>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</si>
  <si>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</si>
  <si>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</si>
  <si>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</si>
  <si>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</si>
  <si>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</si>
  <si>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</si>
  <si>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</si>
  <si>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</si>
  <si>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</si>
  <si>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</si>
  <si>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</si>
  <si>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</si>
  <si>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</si>
  <si>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</si>
  <si>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</si>
  <si>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</si>
  <si>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</si>
  <si>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</si>
  <si>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</si>
  <si>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</si>
  <si>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</si>
  <si>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</si>
  <si>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</si>
  <si>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</si>
  <si>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</si>
  <si>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</si>
  <si>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</si>
  <si>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</si>
  <si>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</si>
  <si>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</si>
  <si>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</si>
  <si>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</si>
  <si>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</si>
  <si>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</si>
  <si>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</si>
  <si>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</si>
  <si>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</si>
  <si>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</si>
  <si>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</si>
  <si>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</si>
  <si>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</si>
  <si>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</si>
  <si>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</si>
  <si>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</si>
  <si>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</si>
  <si>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</si>
  <si>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</si>
  <si>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</si>
  <si>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</si>
  <si>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</si>
  <si>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</si>
  <si>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</si>
  <si>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</si>
  <si>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</si>
  <si>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</si>
  <si>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</si>
  <si>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</si>
  <si>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</si>
  <si>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</si>
  <si>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</si>
  <si>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</si>
  <si>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</si>
  <si>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</si>
  <si>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</si>
  <si>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</si>
  <si>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</si>
  <si>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</si>
  <si>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</si>
  <si>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</si>
  <si>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</si>
  <si>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</si>
  <si>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</si>
  <si>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</si>
  <si>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</si>
  <si>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</si>
  <si>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</si>
  <si>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</si>
  <si>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</si>
  <si>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</si>
  <si>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</si>
  <si>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</si>
  <si>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</si>
  <si>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</si>
  <si>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</si>
  <si>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</si>
  <si>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</si>
  <si>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</si>
  <si>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</si>
  <si>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</si>
  <si>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</si>
  <si>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</si>
  <si>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</si>
  <si>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</si>
  <si>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</si>
  <si>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</si>
  <si>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</si>
  <si>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</si>
  <si>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</si>
  <si>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</si>
  <si>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</si>
  <si>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</si>
  <si>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</si>
  <si>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</si>
  <si>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</si>
  <si>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</si>
  <si>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</si>
  <si>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</si>
  <si>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</si>
  <si>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</si>
  <si>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</si>
  <si>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</si>
  <si>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</si>
  <si>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</si>
  <si>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</si>
  <si>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</si>
  <si>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</si>
  <si>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</si>
  <si>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</si>
  <si>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</si>
  <si>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</si>
  <si>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</si>
  <si>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</si>
  <si>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</si>
  <si>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</si>
  <si>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</si>
  <si>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</si>
  <si>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</si>
  <si>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</si>
  <si>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</si>
  <si>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</si>
  <si>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</si>
  <si>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</si>
  <si>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</si>
  <si>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</si>
  <si>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</si>
  <si>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</si>
  <si>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</si>
  <si>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</si>
  <si>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</si>
  <si>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</si>
  <si>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</si>
  <si>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</si>
  <si>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</si>
  <si>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</si>
  <si>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</si>
  <si>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</si>
  <si>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</si>
  <si>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</si>
  <si>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</si>
  <si>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</si>
  <si>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</si>
  <si>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</si>
  <si>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</si>
  <si>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</si>
  <si>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</si>
  <si>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</si>
  <si>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</si>
  <si>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</si>
  <si>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</si>
  <si>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</si>
  <si>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</si>
  <si>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</si>
  <si>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</si>
  <si>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</si>
  <si>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</si>
  <si>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</si>
  <si>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</si>
  <si>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</si>
  <si>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</si>
  <si>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</si>
  <si>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</si>
  <si>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</si>
  <si>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</si>
  <si>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</si>
  <si>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</si>
  <si>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</si>
  <si>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</si>
  <si>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</si>
  <si>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</si>
  <si>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</si>
  <si>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</si>
  <si>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</si>
  <si>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</si>
  <si>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</si>
  <si>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</si>
  <si>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</si>
  <si>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</si>
  <si>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</si>
  <si>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</si>
  <si>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</si>
  <si>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</si>
  <si>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</si>
  <si>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</si>
  <si>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</si>
  <si>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</si>
  <si>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</si>
  <si>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</si>
  <si>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</si>
  <si>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</si>
  <si>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</si>
  <si>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</si>
  <si>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</si>
  <si>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</si>
  <si>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</si>
  <si>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</si>
  <si>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</si>
  <si>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</si>
  <si>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</si>
  <si>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</si>
  <si>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</si>
  <si>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</si>
  <si>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</si>
  <si>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</si>
  <si>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</si>
  <si>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</si>
  <si>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</si>
  <si>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</si>
  <si>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</si>
  <si>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</si>
  <si>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</si>
  <si>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</si>
  <si>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</si>
  <si>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</si>
  <si>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</si>
  <si>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</si>
  <si>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</si>
  <si>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</si>
  <si>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</si>
  <si>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</si>
  <si>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</si>
  <si>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</si>
  <si>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</si>
  <si>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</si>
  <si>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</si>
  <si>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</si>
  <si>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</si>
  <si>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</si>
  <si>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</si>
  <si>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</si>
  <si>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</si>
  <si>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</si>
  <si>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</si>
  <si>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</si>
  <si>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</si>
  <si>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</si>
  <si>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</si>
  <si>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</si>
  <si>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</si>
  <si>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</si>
  <si>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</si>
  <si>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</si>
  <si>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</si>
  <si>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</si>
  <si>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</si>
  <si>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</si>
  <si>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</si>
  <si>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</si>
  <si>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</si>
  <si>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</si>
  <si>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</si>
  <si>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</si>
  <si>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</si>
  <si>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</si>
  <si>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</si>
  <si>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</si>
  <si>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</si>
  <si>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</si>
  <si>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</si>
  <si>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</si>
  <si>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</si>
  <si>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</si>
  <si>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</si>
  <si>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</si>
  <si>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</si>
  <si>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</si>
  <si>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</si>
  <si>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</si>
  <si>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</si>
  <si>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</si>
  <si>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</si>
  <si>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</si>
  <si>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</si>
  <si>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</si>
  <si>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</si>
  <si>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</si>
  <si>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</si>
  <si>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</si>
  <si>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</si>
  <si>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</si>
  <si>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</si>
  <si>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</si>
  <si>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</si>
  <si>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</si>
  <si>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</si>
  <si>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</si>
  <si>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</si>
  <si>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</si>
  <si>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</si>
  <si>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</si>
  <si>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</si>
  <si>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</si>
  <si>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</si>
  <si>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</si>
  <si>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</si>
  <si>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</si>
  <si>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</si>
  <si>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</si>
  <si>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</si>
  <si>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</si>
  <si>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</si>
  <si>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</si>
  <si>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</si>
  <si>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</si>
  <si>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</si>
  <si>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</si>
  <si>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</si>
  <si>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</si>
  <si>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</si>
  <si>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</si>
  <si>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</si>
  <si>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</si>
  <si>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</si>
  <si>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</si>
  <si>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</si>
  <si>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</si>
  <si>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</si>
  <si>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</si>
  <si>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</si>
  <si>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</si>
  <si>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</si>
  <si>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</si>
  <si>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</si>
  <si>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</si>
  <si>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</si>
  <si>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</si>
  <si>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</si>
  <si>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</si>
  <si>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</si>
  <si>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</si>
  <si>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</si>
  <si>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</si>
  <si>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</si>
  <si>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</si>
  <si>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</si>
  <si>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</si>
  <si>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</si>
  <si>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</si>
  <si>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</si>
  <si>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</si>
  <si>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</si>
  <si>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</si>
  <si>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</si>
  <si>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</si>
  <si>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</si>
  <si>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</si>
  <si>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</si>
  <si>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</si>
  <si>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</si>
  <si>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</si>
  <si>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</si>
  <si>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</si>
  <si>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</si>
  <si>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</si>
  <si>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</si>
  <si>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</si>
  <si>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</si>
  <si>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</si>
  <si>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</si>
  <si>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</si>
  <si>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</si>
  <si>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</si>
  <si>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</si>
  <si>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</si>
  <si>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</si>
  <si>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</si>
  <si>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</si>
  <si>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</si>
  <si>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</si>
  <si>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</si>
  <si>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</si>
  <si>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</si>
  <si>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</si>
  <si>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</si>
  <si>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</si>
  <si>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</si>
  <si>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</si>
  <si>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</si>
  <si>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</si>
  <si>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</si>
  <si>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</si>
  <si>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</si>
  <si>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</si>
  <si>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</si>
  <si>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</si>
  <si>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</si>
  <si>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</si>
  <si>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</si>
  <si>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</si>
  <si>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</si>
  <si>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</si>
  <si>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</si>
  <si>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</si>
  <si>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</si>
  <si>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</si>
  <si>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</si>
  <si>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</si>
  <si>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</si>
  <si>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</si>
  <si>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</si>
  <si>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</si>
  <si>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</si>
  <si>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</si>
  <si>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</si>
  <si>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</si>
  <si>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</si>
  <si>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</si>
  <si>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</si>
  <si>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</si>
  <si>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</si>
  <si>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</si>
  <si>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</si>
  <si>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</si>
  <si>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</si>
  <si>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</si>
  <si>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</si>
  <si>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</si>
  <si>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</si>
  <si>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</si>
  <si>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</si>
  <si>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</si>
  <si>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</si>
  <si>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</si>
  <si>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</si>
  <si>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</si>
  <si>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</si>
  <si>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</si>
  <si>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</si>
  <si>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</si>
  <si>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</si>
  <si>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</si>
  <si>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</si>
  <si>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</si>
  <si>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</si>
  <si>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</si>
  <si>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</si>
  <si>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</si>
  <si>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</si>
  <si>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</si>
  <si>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</si>
  <si>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</si>
  <si>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</si>
  <si>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</si>
  <si>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</si>
  <si>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</si>
  <si>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</si>
  <si>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</si>
  <si>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</si>
  <si>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</si>
  <si>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</si>
  <si>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</si>
  <si>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</si>
  <si>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</si>
  <si>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</si>
  <si>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</si>
  <si>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</si>
  <si>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</si>
  <si>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</si>
  <si>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</si>
  <si>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</si>
  <si>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</si>
  <si>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</si>
  <si>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</si>
  <si>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</si>
  <si>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</si>
  <si>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</si>
  <si>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</si>
  <si>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</si>
  <si>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</si>
  <si>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</si>
  <si>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</si>
  <si>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</si>
  <si>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</si>
  <si>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</si>
  <si>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</si>
  <si>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</si>
  <si>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</si>
  <si>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</si>
  <si>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</si>
  <si>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</si>
  <si>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</si>
  <si>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</si>
  <si>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</si>
  <si>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</si>
  <si>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</si>
  <si>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</si>
  <si>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</si>
  <si>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</si>
  <si>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</si>
  <si>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</si>
  <si>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</si>
  <si>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</si>
  <si>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</si>
  <si>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</si>
  <si>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</si>
  <si>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</si>
  <si>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</si>
  <si>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</si>
  <si>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</si>
  <si>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</si>
  <si>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</si>
  <si>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</si>
  <si>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</si>
  <si>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</si>
  <si>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</si>
  <si>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</si>
  <si>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</si>
  <si>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</si>
  <si>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</si>
  <si>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</si>
  <si>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</si>
  <si>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</si>
  <si>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</si>
  <si>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</si>
  <si>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</si>
  <si>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</si>
  <si>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</si>
  <si>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</si>
  <si>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</si>
  <si>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</si>
  <si>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</si>
  <si>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</si>
  <si>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</si>
  <si>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</si>
  <si>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</si>
  <si>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</si>
  <si>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</si>
  <si>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</si>
  <si>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</si>
  <si>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</si>
  <si>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</si>
  <si>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</si>
  <si>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</si>
  <si>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</si>
  <si>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</si>
  <si>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</si>
  <si>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</si>
  <si>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</si>
  <si>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</si>
  <si>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</si>
  <si>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</si>
  <si>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</si>
  <si>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</si>
  <si>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</si>
  <si>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</si>
  <si>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</si>
  <si>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</si>
  <si>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</si>
  <si>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</si>
  <si>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</si>
  <si>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</si>
  <si>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</si>
  <si>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</si>
  <si>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</si>
  <si>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</si>
  <si>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</si>
  <si>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</si>
  <si>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</si>
  <si>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</si>
  <si>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</si>
  <si>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</si>
  <si>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</si>
  <si>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</si>
  <si>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</si>
  <si>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</si>
  <si>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</si>
  <si>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</si>
  <si>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</si>
  <si>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</si>
  <si>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</si>
  <si>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</si>
  <si>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</si>
  <si>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</si>
  <si>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</si>
  <si>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</si>
  <si>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</si>
  <si>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</si>
  <si>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</si>
  <si>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</si>
  <si>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</si>
  <si>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</si>
  <si>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</si>
  <si>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</si>
  <si>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</si>
  <si>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</si>
  <si>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</si>
  <si>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</si>
  <si>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</si>
  <si>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</si>
  <si>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</si>
  <si>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</si>
  <si>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</si>
  <si>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</si>
  <si>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</si>
  <si>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</si>
  <si>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</si>
  <si>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</si>
  <si>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</si>
  <si>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</si>
  <si>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</si>
  <si>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</si>
  <si>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</si>
  <si>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</si>
  <si>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</si>
  <si>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</si>
  <si>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</si>
  <si>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</si>
  <si>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</si>
  <si>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</si>
  <si>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</si>
  <si>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</si>
  <si>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</si>
  <si>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</si>
  <si>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</si>
  <si>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</si>
  <si>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</si>
  <si>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</si>
  <si>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</si>
  <si>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</si>
  <si>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</si>
  <si>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</si>
  <si>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</si>
  <si>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</si>
  <si>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</si>
  <si>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</si>
  <si>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</si>
  <si>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</si>
  <si>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</si>
  <si>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</si>
  <si>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</si>
  <si>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</si>
  <si>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</si>
  <si>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</si>
  <si>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</si>
  <si>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</si>
  <si>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</si>
  <si>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</si>
  <si>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</si>
  <si>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</si>
  <si>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</si>
  <si>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</si>
  <si>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</si>
  <si>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</si>
  <si>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</si>
  <si>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</si>
  <si>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</si>
  <si>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</si>
  <si>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</si>
  <si>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</si>
  <si>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</si>
  <si>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</si>
  <si>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</si>
  <si>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</si>
  <si>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</si>
  <si>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</si>
  <si>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</si>
  <si>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</si>
  <si>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</si>
  <si>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</si>
  <si>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</si>
  <si>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</si>
  <si>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</si>
  <si>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</si>
  <si>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</si>
  <si>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</si>
  <si>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</si>
  <si>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</si>
  <si>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</si>
  <si>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</si>
  <si>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</si>
  <si>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</si>
  <si>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</si>
  <si>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</si>
  <si>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</si>
  <si>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</si>
  <si>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</si>
  <si>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</si>
  <si>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</si>
  <si>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</si>
  <si>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</si>
  <si>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</si>
  <si>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</si>
  <si>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</si>
  <si>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</si>
  <si>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</si>
  <si>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</si>
  <si>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</si>
  <si>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</si>
  <si>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</si>
  <si>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</si>
  <si>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</si>
  <si>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</si>
  <si>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</si>
  <si>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</si>
  <si>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</si>
  <si>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</si>
  <si>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</si>
  <si>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</si>
  <si>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</si>
  <si>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</si>
  <si>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</si>
  <si>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</si>
  <si>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</si>
  <si>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</si>
  <si>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</si>
  <si>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</si>
  <si>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</si>
  <si>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</si>
  <si>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</si>
  <si>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</si>
  <si>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</si>
  <si>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</si>
  <si>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</si>
  <si>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</si>
  <si>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</si>
  <si>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</si>
  <si>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</si>
  <si>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</si>
  <si>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</si>
  <si>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</si>
  <si>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</si>
  <si>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</si>
  <si>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</si>
  <si>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</si>
  <si>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</si>
  <si>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</si>
  <si>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</si>
  <si>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</si>
  <si>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</si>
  <si>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</si>
  <si>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</si>
  <si>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</si>
  <si>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</si>
  <si>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</si>
  <si>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</si>
  <si>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</si>
  <si>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</si>
  <si>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</si>
  <si>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</si>
  <si>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</si>
  <si>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</si>
  <si>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</si>
  <si>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</si>
  <si>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</si>
  <si>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</si>
  <si>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</si>
  <si>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</si>
  <si>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</si>
  <si>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</si>
  <si>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</si>
  <si>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</si>
  <si>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</si>
  <si>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</si>
  <si>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</si>
  <si>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</si>
  <si>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</si>
  <si>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</si>
  <si>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</si>
  <si>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</si>
  <si>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</si>
  <si>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</si>
  <si>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</si>
  <si>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</si>
  <si>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</si>
  <si>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</si>
  <si>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</si>
  <si>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</si>
  <si>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</si>
  <si>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</si>
  <si>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</si>
  <si>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</si>
  <si>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</si>
  <si>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</si>
  <si>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</si>
  <si>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</si>
  <si>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</si>
  <si>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</si>
  <si>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</si>
  <si>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</si>
  <si>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</si>
  <si>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</si>
  <si>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</si>
  <si>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</si>
  <si>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</si>
  <si>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</si>
  <si>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</si>
  <si>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</si>
  <si>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</si>
  <si>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</si>
  <si>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</si>
  <si>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</si>
  <si>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</si>
  <si>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</si>
  <si>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</si>
  <si>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</si>
  <si>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</si>
  <si>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</si>
  <si>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</si>
  <si>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</si>
  <si>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</si>
  <si>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</si>
  <si>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</si>
  <si>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</si>
  <si>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</si>
  <si>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</si>
  <si>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</si>
  <si>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</si>
  <si>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</si>
  <si>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</si>
  <si>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</si>
  <si>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</si>
  <si>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</si>
  <si>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</si>
  <si>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</si>
  <si>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</si>
  <si>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</si>
  <si>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</si>
  <si>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</si>
  <si>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</si>
  <si>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</si>
  <si>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</si>
  <si>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</si>
  <si>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</si>
  <si>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</si>
  <si>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</si>
  <si>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</si>
  <si>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</si>
  <si>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</si>
  <si>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</si>
  <si>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</si>
  <si>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</si>
  <si>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</si>
  <si>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</si>
  <si>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</si>
  <si>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</si>
  <si>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</si>
  <si>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</si>
  <si>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</si>
  <si>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</si>
  <si>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</si>
  <si>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</si>
  <si>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</si>
  <si>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</si>
  <si>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</si>
  <si>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</si>
  <si>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</si>
  <si>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</si>
  <si>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</si>
  <si>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</si>
  <si>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</si>
  <si>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</si>
  <si>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</si>
  <si>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</si>
  <si>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</si>
  <si>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</si>
  <si>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</si>
  <si>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</si>
  <si>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</si>
  <si>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</si>
  <si>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</si>
  <si>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</si>
  <si>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</si>
  <si>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</si>
  <si>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</si>
  <si>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</si>
  <si>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</si>
  <si>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</si>
  <si>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</si>
  <si>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</si>
  <si>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</si>
  <si>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</si>
  <si>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</si>
  <si>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</si>
  <si>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</si>
  <si>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</si>
  <si>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</si>
  <si>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</si>
  <si>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</si>
  <si>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</si>
  <si>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</si>
  <si>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</si>
  <si>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</si>
  <si>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</si>
  <si>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</si>
  <si>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</si>
  <si>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</si>
  <si>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</si>
  <si>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</si>
  <si>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</si>
  <si>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</si>
  <si>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</si>
  <si>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</si>
  <si>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</si>
  <si>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</si>
  <si>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</si>
  <si>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</si>
  <si>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</si>
  <si>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</si>
  <si>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</si>
  <si>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</si>
  <si>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</si>
  <si>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</si>
  <si>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</si>
  <si>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</si>
  <si>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</si>
  <si>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</si>
  <si>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</si>
  <si>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</si>
  <si>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</si>
  <si>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</si>
  <si>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</si>
  <si>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</si>
  <si>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</si>
  <si>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</si>
  <si>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</si>
  <si>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</si>
  <si>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</si>
  <si>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</si>
  <si>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</si>
  <si>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</si>
  <si>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</si>
  <si>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</si>
  <si>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</si>
  <si>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</si>
  <si>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</si>
  <si>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</si>
  <si>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</si>
  <si>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</si>
  <si>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</si>
  <si>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</si>
  <si>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</si>
  <si>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</si>
  <si>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</si>
  <si>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</si>
  <si>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</si>
  <si>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</si>
  <si>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</si>
  <si>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</si>
  <si>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</si>
  <si>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</si>
  <si>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</si>
  <si>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</si>
  <si>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</si>
  <si>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</si>
  <si>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</si>
  <si>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</si>
  <si>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</si>
  <si>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</si>
  <si>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</si>
  <si>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</si>
  <si>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</si>
  <si>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</si>
  <si>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</si>
  <si>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</si>
  <si>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</si>
  <si>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</si>
  <si>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</si>
  <si>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</si>
  <si>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</si>
  <si>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</si>
  <si>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</si>
  <si>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</si>
  <si>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</si>
  <si>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</si>
  <si>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</si>
  <si>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</si>
  <si>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</si>
  <si>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</si>
  <si>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</si>
  <si>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</si>
  <si>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</si>
  <si>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</si>
  <si>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</si>
  <si>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</si>
  <si>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</si>
  <si>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</si>
  <si>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</si>
  <si>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</si>
  <si>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</si>
  <si>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</si>
  <si>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</si>
  <si>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</si>
  <si>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</si>
  <si>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</si>
  <si>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</si>
  <si>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</si>
  <si>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</si>
  <si>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</si>
  <si>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</si>
  <si>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</si>
  <si>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</si>
  <si>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</si>
  <si>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</si>
  <si>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</si>
  <si>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</si>
  <si>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</si>
  <si>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</si>
  <si>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</si>
  <si>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</si>
  <si>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</si>
  <si>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</si>
  <si>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</si>
  <si>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</si>
  <si>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</si>
  <si>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</si>
  <si>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</si>
  <si>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</si>
  <si>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</si>
  <si>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</si>
  <si>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</si>
  <si>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</si>
  <si>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</si>
  <si>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</si>
  <si>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</si>
  <si>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</si>
  <si>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</si>
  <si>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</si>
  <si>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</si>
  <si>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</si>
  <si>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</si>
  <si>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</si>
  <si>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</si>
  <si>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</si>
  <si>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</si>
  <si>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</si>
  <si>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</si>
  <si>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</si>
  <si>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</si>
  <si>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</si>
  <si>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</si>
  <si>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</si>
  <si>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</si>
  <si>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</si>
  <si>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</si>
  <si>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</si>
  <si>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</si>
  <si>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</si>
  <si>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</si>
  <si>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</si>
  <si>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</si>
  <si>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</si>
  <si>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</si>
  <si>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</si>
  <si>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</si>
  <si>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</si>
  <si>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</si>
  <si>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</si>
  <si>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</si>
  <si>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</si>
  <si>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</si>
  <si>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</si>
  <si>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</si>
  <si>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</si>
  <si>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</si>
  <si>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</si>
  <si>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</si>
  <si>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</si>
  <si>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</si>
  <si>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</si>
  <si>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</si>
  <si>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</si>
  <si>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</si>
  <si>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</si>
  <si>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</si>
  <si>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</si>
  <si>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</si>
  <si>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</si>
  <si>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</si>
  <si>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</si>
  <si>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</si>
  <si>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</si>
  <si>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</si>
  <si>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</si>
  <si>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</si>
  <si>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</si>
  <si>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</si>
  <si>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</si>
  <si>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</si>
  <si>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</si>
  <si>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</si>
  <si>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</si>
  <si>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</si>
  <si>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</si>
  <si>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</si>
  <si>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</si>
  <si>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</si>
  <si>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</si>
  <si>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</si>
  <si>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</si>
  <si>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</si>
  <si>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</si>
  <si>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</si>
  <si>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</si>
  <si>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</si>
  <si>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</si>
  <si>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</si>
  <si>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</si>
  <si>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</si>
  <si>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</si>
  <si>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</si>
  <si>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</si>
  <si>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</si>
  <si>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</si>
  <si>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</si>
  <si>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</si>
  <si>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</si>
  <si>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</si>
  <si>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</si>
  <si>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</si>
  <si>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</si>
  <si>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</si>
  <si>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</si>
  <si>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</si>
  <si>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</si>
  <si>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</si>
  <si>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</si>
  <si>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</si>
  <si>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</si>
  <si>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</si>
  <si>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</si>
  <si>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</si>
  <si>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</si>
  <si>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</si>
  <si>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</si>
  <si>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</si>
  <si>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</si>
  <si>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</si>
  <si>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</si>
  <si>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</si>
  <si>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</si>
  <si>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</si>
  <si>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</si>
  <si>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</si>
  <si>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</si>
  <si>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</si>
  <si>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</si>
  <si>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</si>
  <si>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</si>
  <si>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</si>
  <si>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</si>
  <si>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</si>
  <si>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</si>
  <si>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</si>
  <si>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</si>
  <si>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</si>
  <si>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</si>
  <si>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</si>
  <si>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</si>
  <si>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</si>
  <si>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</si>
  <si>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</si>
  <si>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</si>
  <si>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</si>
  <si>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</si>
  <si>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</si>
  <si>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</si>
  <si>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</si>
  <si>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</si>
  <si>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</si>
  <si>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</si>
  <si>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</si>
  <si>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</si>
  <si>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</si>
  <si>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</si>
  <si>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</si>
  <si>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</si>
  <si>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</si>
  <si>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</si>
  <si>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</si>
  <si>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</si>
  <si>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</si>
  <si>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</si>
  <si>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</si>
  <si>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</si>
  <si>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</si>
  <si>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</si>
  <si>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</si>
  <si>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</si>
  <si>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</si>
  <si>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</si>
  <si>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</si>
  <si>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</si>
  <si>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</si>
  <si>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</si>
  <si>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</si>
  <si>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</si>
  <si>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</si>
  <si>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</si>
  <si>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</si>
  <si>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</si>
  <si>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</si>
  <si>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</si>
  <si>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</si>
  <si>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</si>
  <si>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</si>
  <si>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</si>
  <si>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</si>
  <si>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</si>
  <si>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</si>
  <si>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</si>
  <si>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</si>
  <si>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</si>
  <si>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</si>
  <si>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</si>
  <si>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</si>
  <si>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</si>
  <si>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</si>
  <si>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</si>
  <si>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</si>
  <si>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</si>
  <si>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</si>
  <si>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</si>
  <si>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</si>
  <si>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</si>
  <si>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</si>
  <si>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</si>
  <si>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</si>
  <si>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</si>
  <si>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</si>
  <si>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</si>
  <si>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</si>
  <si>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</si>
  <si>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</si>
  <si>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</si>
  <si>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</si>
  <si>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</si>
  <si>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</si>
  <si>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</si>
  <si>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</si>
  <si>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</si>
  <si>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</si>
  <si>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</si>
  <si>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</si>
  <si>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</si>
  <si>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</si>
  <si>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</si>
  <si>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</si>
  <si>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</si>
  <si>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</si>
  <si>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</si>
  <si>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</si>
  <si>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</si>
  <si>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</si>
  <si>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</si>
  <si>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</si>
  <si>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</si>
  <si>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</si>
  <si>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</si>
  <si>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</si>
  <si>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</si>
  <si>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</si>
  <si>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</si>
  <si>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</si>
  <si>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</si>
  <si>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</si>
  <si>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</si>
  <si>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</si>
  <si>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</si>
  <si>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</si>
  <si>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</si>
  <si>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</si>
  <si>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</si>
  <si>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</si>
  <si>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</si>
  <si>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</si>
  <si>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</si>
  <si>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</si>
  <si>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</si>
  <si>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</si>
  <si>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</si>
  <si>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</si>
  <si>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</si>
  <si>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</si>
  <si>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</si>
  <si>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</si>
  <si>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</si>
  <si>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</si>
  <si>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</si>
  <si>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</si>
  <si>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</si>
  <si>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</si>
  <si>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</si>
  <si>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</si>
  <si>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</si>
  <si>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</si>
  <si>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</si>
  <si>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</si>
  <si>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</si>
  <si>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</si>
  <si>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</si>
  <si>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</si>
  <si>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</si>
  <si>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</si>
  <si>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</si>
  <si>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</si>
  <si>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</si>
  <si>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</si>
  <si>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</si>
  <si>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</si>
  <si>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</si>
  <si>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</si>
  <si>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</si>
  <si>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</si>
  <si>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</si>
  <si>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</si>
  <si>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</si>
  <si>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</si>
  <si>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</si>
  <si>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</si>
  <si>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</si>
  <si>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</si>
  <si>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</si>
  <si>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</si>
  <si>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</si>
  <si>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</si>
  <si>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</si>
  <si>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</si>
  <si>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</si>
  <si>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</si>
  <si>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</si>
  <si>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</si>
  <si>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</si>
  <si>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</si>
  <si>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</si>
  <si>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</si>
  <si>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</si>
  <si>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</si>
  <si>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</si>
  <si>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</si>
  <si>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</si>
  <si>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</si>
  <si>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</si>
  <si>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</si>
  <si>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</si>
  <si>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</si>
  <si>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</si>
  <si>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</si>
  <si>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</si>
  <si>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</si>
  <si>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</si>
  <si>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</si>
  <si>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</si>
  <si>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</si>
  <si>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</si>
  <si>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</si>
  <si>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</si>
  <si>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</si>
  <si>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</si>
  <si>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</si>
  <si>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</si>
  <si>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</si>
  <si>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</si>
  <si>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</si>
  <si>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</si>
  <si>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</si>
  <si>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</si>
  <si>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</si>
  <si>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</si>
  <si>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</si>
  <si>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</si>
  <si>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</si>
  <si>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</si>
  <si>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</si>
  <si>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</si>
  <si>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</si>
  <si>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</si>
  <si>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</si>
  <si>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</si>
  <si>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</si>
  <si>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</si>
  <si>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</si>
  <si>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</si>
  <si>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</si>
  <si>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</si>
  <si>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</si>
  <si>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</si>
  <si>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</si>
  <si>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</si>
  <si>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</si>
  <si>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</si>
  <si>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</si>
  <si>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</si>
  <si>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</si>
  <si>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</si>
  <si>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</si>
  <si>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</si>
  <si>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</si>
  <si>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</si>
  <si>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</si>
  <si>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</si>
  <si>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</si>
  <si>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</si>
  <si>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</si>
  <si>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</si>
  <si>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</si>
  <si>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</si>
  <si>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</si>
  <si>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</si>
  <si>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</si>
  <si>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</si>
  <si>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</si>
  <si>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</si>
  <si>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</si>
  <si>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</si>
  <si>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</si>
  <si>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</si>
  <si>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</si>
  <si>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</si>
  <si>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</si>
  <si>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</si>
  <si>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</si>
  <si>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</si>
  <si>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</si>
  <si>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</si>
  <si>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</si>
  <si>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</si>
  <si>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</si>
  <si>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</si>
  <si>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</si>
  <si>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</si>
  <si>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</si>
  <si>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</si>
  <si>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</si>
  <si>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</si>
  <si>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</si>
  <si>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</si>
  <si>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</si>
  <si>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</si>
  <si>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</si>
  <si>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</si>
  <si>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</si>
  <si>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</si>
  <si>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</si>
  <si>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</si>
  <si>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</si>
  <si>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</si>
  <si>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</si>
  <si>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</si>
  <si>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</si>
  <si>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</si>
  <si>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</si>
  <si>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</si>
  <si>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</si>
  <si>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</si>
  <si>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</si>
  <si>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</si>
  <si>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</si>
  <si>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</si>
  <si>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</si>
  <si>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</si>
  <si>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</si>
  <si>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</si>
  <si>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</si>
  <si>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</si>
  <si>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</si>
  <si>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</si>
  <si>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</si>
  <si>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</si>
  <si>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</si>
  <si>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</si>
  <si>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</si>
  <si>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</si>
  <si>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</si>
  <si>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</si>
  <si>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</si>
  <si>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</si>
  <si>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</si>
  <si>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</si>
  <si>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</si>
  <si>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</si>
  <si>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</si>
  <si>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</si>
  <si>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</si>
  <si>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</si>
  <si>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</si>
  <si>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</si>
  <si>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</si>
  <si>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</si>
  <si>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</si>
  <si>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</si>
  <si>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</si>
  <si>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</si>
  <si>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</si>
  <si>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</si>
  <si>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</si>
  <si>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</si>
  <si>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</si>
  <si>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</si>
  <si>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</si>
  <si>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</si>
  <si>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</si>
  <si>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</si>
  <si>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</si>
  <si>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</si>
  <si>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</si>
  <si>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</si>
  <si>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</si>
  <si>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</si>
  <si>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</si>
  <si>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</si>
  <si>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</si>
  <si>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</si>
  <si>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</si>
  <si>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</si>
  <si>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</si>
  <si>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</si>
  <si>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</si>
  <si>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</si>
  <si>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</si>
  <si>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</si>
  <si>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</si>
  <si>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</si>
  <si>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</si>
  <si>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</si>
  <si>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</si>
  <si>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</si>
  <si>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</si>
  <si>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</si>
  <si>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</si>
  <si>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</si>
  <si>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</si>
  <si>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</si>
  <si>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</si>
  <si>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</si>
  <si>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</si>
  <si>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</si>
  <si>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</si>
  <si>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</si>
  <si>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</si>
  <si>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</si>
  <si>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</si>
  <si>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</si>
  <si>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</si>
  <si>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</si>
  <si>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</si>
  <si>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</si>
  <si>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</si>
  <si>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</si>
  <si>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</si>
  <si>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</si>
  <si>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</si>
  <si>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</si>
  <si>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</si>
  <si>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</si>
  <si>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</si>
  <si>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</si>
  <si>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</si>
  <si>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</si>
  <si>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</si>
  <si>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</si>
  <si>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</si>
  <si>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</si>
  <si>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</si>
  <si>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</si>
  <si>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</si>
  <si>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</si>
  <si>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</si>
  <si>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</si>
  <si>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</si>
  <si>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</si>
  <si>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</si>
  <si>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</si>
  <si>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</si>
  <si>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</si>
  <si>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</si>
  <si>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</si>
  <si>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</si>
  <si>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</si>
  <si>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</si>
  <si>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</si>
  <si>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</si>
  <si>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</si>
  <si>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</si>
  <si>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</si>
  <si>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</si>
  <si>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</si>
  <si>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</si>
  <si>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</si>
  <si>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</si>
  <si>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</si>
  <si>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</si>
  <si>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</si>
  <si>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</si>
  <si>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</si>
  <si>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</si>
  <si>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</si>
  <si>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</si>
  <si>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</si>
  <si>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</si>
  <si>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</si>
  <si>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</si>
  <si>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</si>
  <si>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</si>
  <si>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</si>
  <si>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</si>
  <si>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</si>
  <si>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</si>
  <si>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</si>
  <si>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</si>
  <si>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</si>
  <si>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</si>
  <si>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</si>
  <si>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</si>
  <si>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</si>
  <si>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</si>
  <si>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</si>
  <si>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</si>
  <si>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</si>
  <si>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</si>
  <si>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</si>
  <si>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</si>
  <si>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</si>
  <si>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</si>
  <si>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</si>
  <si>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</si>
  <si>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</si>
  <si>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</si>
  <si>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</si>
  <si>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</si>
  <si>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</si>
  <si>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</si>
  <si>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</si>
  <si>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</si>
  <si>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</si>
  <si>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</si>
  <si>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</si>
  <si>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</si>
  <si>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</si>
  <si>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</si>
  <si>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</si>
  <si>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</si>
  <si>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</si>
  <si>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</si>
  <si>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</si>
  <si>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</si>
  <si>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</si>
  <si>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</si>
  <si>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</si>
  <si>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</si>
  <si>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</si>
  <si>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</si>
  <si>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</si>
  <si>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</si>
  <si>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</si>
  <si>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</si>
  <si>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</si>
  <si>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</si>
  <si>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</si>
  <si>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</si>
  <si>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</si>
  <si>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</si>
  <si>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</si>
  <si>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</si>
  <si>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</si>
  <si>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</si>
  <si>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</si>
  <si>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</si>
  <si>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</si>
  <si>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</si>
  <si>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</si>
  <si>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</si>
  <si>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</si>
  <si>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</si>
  <si>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</si>
  <si>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</si>
  <si>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</si>
  <si>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</si>
  <si>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</si>
  <si>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</si>
  <si>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</si>
  <si>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</si>
  <si>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</si>
  <si>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</si>
  <si>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</si>
  <si>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</si>
  <si>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</si>
  <si>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</si>
  <si>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</si>
  <si>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</si>
  <si>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</si>
  <si>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</si>
  <si>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</si>
  <si>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</si>
  <si>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</si>
  <si>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</si>
  <si>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</si>
  <si>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</si>
  <si>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</si>
  <si>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</si>
  <si>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</si>
  <si>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</si>
  <si>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</si>
  <si>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</si>
  <si>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</si>
  <si>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</si>
  <si>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</si>
  <si>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</si>
  <si>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</si>
  <si>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</si>
  <si>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</si>
  <si>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</si>
  <si>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</si>
  <si>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</si>
  <si>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</si>
  <si>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</si>
  <si>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</si>
  <si>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</si>
  <si>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</si>
  <si>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</si>
  <si>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</si>
  <si>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</si>
  <si>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</si>
  <si>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</si>
  <si>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</si>
  <si>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</si>
  <si>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</si>
  <si>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</si>
  <si>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</si>
  <si>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</si>
  <si>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</si>
  <si>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</si>
  <si>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</si>
  <si>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</si>
  <si>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</si>
  <si>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</si>
  <si>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</si>
  <si>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</si>
  <si>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</si>
  <si>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</si>
  <si>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</si>
  <si>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</si>
  <si>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</si>
  <si>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</si>
  <si>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</si>
  <si>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</si>
  <si>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</si>
  <si>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</si>
  <si>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</si>
  <si>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</si>
  <si>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</si>
  <si>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</si>
  <si>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</si>
  <si>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</si>
  <si>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</si>
  <si>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</si>
  <si>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</si>
  <si>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</si>
  <si>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</si>
  <si>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</si>
  <si>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</si>
  <si>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</si>
  <si>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</si>
  <si>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</si>
  <si>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</si>
  <si>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</si>
  <si>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</si>
  <si>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</si>
  <si>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</si>
  <si>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</si>
  <si>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</si>
  <si>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</si>
  <si>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</si>
  <si>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</si>
  <si>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</si>
  <si>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</si>
  <si>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</si>
  <si>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</si>
  <si>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</si>
  <si>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</si>
  <si>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</si>
  <si>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</si>
  <si>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</si>
  <si>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</si>
  <si>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</si>
  <si>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</si>
  <si>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</si>
  <si>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</si>
  <si>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</si>
  <si>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</si>
  <si>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</si>
  <si>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</si>
  <si>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</si>
  <si>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</si>
  <si>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</si>
  <si>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</si>
  <si>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</si>
  <si>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</si>
  <si>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</si>
  <si>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</si>
  <si>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</si>
  <si>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</si>
  <si>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</si>
  <si>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</si>
  <si>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</si>
  <si>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</si>
  <si>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</si>
  <si>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</si>
  <si>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</si>
  <si>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</si>
  <si>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</si>
  <si>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</si>
  <si>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</si>
  <si>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</si>
  <si>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</si>
  <si>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</si>
  <si>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</si>
  <si>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</si>
  <si>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</si>
  <si>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</si>
  <si>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</si>
  <si>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</si>
  <si>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</si>
  <si>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</si>
  <si>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</si>
  <si>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</si>
  <si>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</si>
  <si>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</si>
  <si>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</si>
  <si>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</si>
  <si>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</si>
  <si>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</si>
  <si>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</si>
  <si>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</si>
  <si>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</si>
  <si>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</si>
  <si>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</si>
  <si>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</si>
  <si>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</si>
  <si>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</si>
  <si>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</si>
  <si>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</si>
  <si>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</si>
  <si>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</si>
  <si>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</si>
  <si>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</si>
  <si>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</si>
  <si>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</si>
  <si>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</si>
  <si>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</si>
  <si>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</si>
  <si>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</si>
  <si>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</si>
  <si>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</si>
  <si>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</si>
  <si>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</si>
  <si>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</si>
  <si>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</si>
  <si>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</si>
  <si>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</si>
  <si>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</si>
  <si>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</si>
  <si>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</si>
  <si>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</si>
  <si>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</si>
  <si>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</si>
  <si>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</si>
  <si>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</si>
  <si>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</si>
  <si>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</si>
  <si>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</si>
  <si>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</si>
  <si>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</si>
  <si>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</si>
  <si>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</si>
  <si>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</si>
  <si>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</si>
  <si>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</si>
  <si>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</si>
  <si>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</si>
  <si>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</si>
  <si>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</si>
  <si>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</si>
  <si>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</si>
  <si>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</si>
  <si>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</si>
  <si>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</si>
  <si>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</si>
  <si>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</si>
  <si>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</si>
  <si>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</si>
  <si>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</si>
  <si>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</si>
  <si>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</si>
  <si>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</si>
  <si>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</si>
  <si>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</si>
  <si>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</si>
  <si>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</si>
  <si>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</si>
  <si>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</si>
  <si>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</si>
  <si>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</si>
  <si>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</si>
  <si>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</si>
  <si>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</si>
  <si>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</si>
  <si>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</si>
  <si>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</si>
  <si>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</si>
  <si>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</si>
  <si>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</si>
  <si>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</si>
  <si>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</si>
  <si>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</si>
  <si>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</si>
  <si>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</si>
  <si>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</si>
  <si>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</si>
  <si>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</si>
  <si>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</si>
  <si>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</si>
  <si>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</si>
  <si>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</si>
  <si>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</si>
  <si>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</si>
  <si>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</si>
  <si>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</si>
  <si>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</si>
  <si>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</si>
  <si>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</si>
  <si>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</si>
  <si>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</si>
  <si>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</si>
  <si>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</si>
  <si>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</si>
  <si>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</si>
  <si>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</si>
  <si>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</si>
  <si>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</si>
  <si>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</si>
  <si>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</si>
  <si>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</si>
  <si>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</si>
  <si>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</si>
  <si>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</si>
  <si>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</si>
  <si>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</si>
  <si>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</si>
  <si>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</si>
  <si>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</si>
  <si>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</si>
  <si>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</si>
  <si>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</si>
  <si>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</si>
  <si>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</si>
  <si>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</si>
  <si>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</si>
  <si>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</si>
  <si>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</si>
  <si>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</si>
  <si>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</si>
  <si>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</si>
  <si>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</si>
  <si>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</si>
  <si>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</si>
  <si>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</si>
  <si>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</si>
  <si>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</si>
  <si>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</si>
  <si>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</si>
  <si>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</si>
  <si>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</si>
  <si>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</si>
  <si>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</si>
  <si>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</si>
  <si>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</si>
  <si>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</si>
  <si>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</si>
  <si>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</si>
  <si>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</si>
  <si>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</si>
  <si>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</si>
  <si>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</si>
  <si>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</si>
  <si>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</si>
  <si>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</si>
  <si>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</si>
  <si>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</si>
  <si>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</si>
  <si>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</si>
  <si>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</si>
  <si>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</si>
  <si>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</si>
  <si>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</si>
  <si>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</si>
  <si>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</si>
  <si>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</si>
  <si>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</si>
  <si>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</si>
  <si>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</si>
  <si>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</si>
  <si>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</si>
  <si>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</si>
  <si>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</si>
  <si>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</si>
  <si>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</si>
  <si>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</si>
  <si>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</si>
  <si>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</si>
  <si>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</si>
  <si>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</si>
  <si>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</si>
  <si>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</si>
  <si>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</si>
  <si>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</si>
  <si>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</si>
  <si>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</si>
  <si>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</si>
  <si>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</si>
  <si>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</si>
  <si>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</si>
  <si>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</si>
  <si>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</si>
  <si>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</si>
  <si>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</si>
  <si>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</si>
  <si>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</si>
  <si>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</si>
  <si>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</si>
  <si>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</si>
  <si>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</si>
  <si>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</si>
  <si>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</si>
  <si>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</si>
  <si>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</si>
  <si>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</si>
  <si>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</si>
  <si>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</si>
  <si>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</si>
  <si>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</si>
  <si>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</si>
  <si>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</si>
  <si>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</si>
  <si>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</si>
  <si>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</si>
  <si>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</si>
  <si>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</si>
  <si>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</si>
  <si>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</si>
  <si>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</si>
  <si>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</si>
  <si>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</si>
  <si>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</si>
  <si>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</si>
  <si>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</si>
  <si>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</si>
  <si>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</si>
  <si>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</si>
  <si>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</si>
  <si>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</si>
  <si>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</si>
  <si>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</si>
  <si>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</si>
  <si>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</si>
  <si>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</si>
  <si>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</si>
  <si>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</si>
  <si>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</si>
  <si>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</si>
  <si>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</si>
  <si>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</si>
  <si>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</si>
  <si>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</si>
  <si>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</si>
  <si>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</si>
  <si>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</si>
  <si>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</si>
  <si>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</si>
  <si>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</si>
  <si>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</si>
  <si>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</si>
  <si>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</si>
  <si>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</si>
  <si>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</si>
  <si>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</si>
  <si>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</si>
  <si>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</si>
  <si>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</si>
  <si>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</si>
  <si>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</si>
  <si>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</si>
  <si>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</si>
  <si>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</si>
  <si>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</si>
  <si>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</si>
  <si>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</si>
  <si>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</si>
  <si>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</si>
  <si>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</si>
  <si>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</si>
  <si>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</si>
  <si>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</si>
  <si>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</si>
  <si>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</si>
  <si>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</si>
  <si>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</si>
  <si>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</si>
  <si>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</si>
  <si>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</si>
  <si>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</si>
  <si>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</si>
  <si>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</si>
  <si>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</si>
  <si>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</si>
  <si>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</si>
  <si>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</si>
  <si>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</si>
  <si>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</si>
  <si>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</si>
  <si>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</si>
  <si>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</si>
  <si>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</si>
  <si>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</si>
  <si>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</si>
  <si>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</si>
  <si>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</si>
  <si>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</si>
  <si>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</si>
  <si>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</si>
  <si>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</si>
  <si>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</si>
  <si>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</si>
  <si>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</si>
  <si>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</si>
  <si>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</si>
  <si>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</si>
  <si>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</si>
  <si>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</si>
  <si>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</si>
  <si>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</si>
  <si>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</si>
  <si>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</si>
  <si>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</si>
  <si>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</si>
  <si>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</si>
  <si>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</si>
  <si>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</si>
  <si>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</si>
  <si>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</si>
  <si>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</si>
  <si>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</si>
  <si>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</si>
  <si>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</si>
  <si>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</si>
  <si>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</si>
  <si>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</si>
  <si>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</si>
  <si>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</si>
  <si>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</si>
  <si>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</si>
  <si>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</si>
  <si>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</si>
  <si>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</si>
  <si>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</si>
  <si>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</si>
  <si>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</si>
  <si>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</si>
  <si>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</si>
  <si>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</si>
  <si>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</si>
  <si>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</si>
  <si>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</si>
  <si>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</si>
  <si>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</si>
  <si>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</si>
  <si>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</si>
  <si>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</si>
  <si>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</si>
  <si>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</si>
  <si>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</si>
  <si>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</si>
  <si>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</si>
  <si>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</si>
  <si>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</si>
  <si>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</si>
  <si>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</si>
  <si>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</si>
  <si>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</si>
  <si>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</si>
  <si>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</si>
  <si>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</si>
  <si>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</si>
  <si>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</si>
  <si>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</si>
  <si>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</si>
  <si>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</si>
  <si>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</si>
  <si>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</si>
  <si>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</si>
  <si>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</si>
  <si>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</si>
  <si>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</si>
  <si>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</si>
  <si>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</si>
  <si>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</si>
  <si>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</si>
  <si>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</si>
  <si>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</si>
  <si>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</si>
  <si>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</si>
  <si>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</si>
  <si>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</si>
  <si>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</si>
  <si>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</si>
  <si>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</si>
  <si>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</si>
  <si>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</si>
  <si>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</si>
  <si>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</si>
  <si>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</si>
  <si>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</si>
  <si>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</si>
  <si>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</si>
  <si>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</si>
  <si>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</si>
  <si>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</si>
  <si>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</si>
  <si>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</si>
  <si>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</si>
  <si>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</si>
  <si>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</si>
  <si>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</si>
  <si>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</si>
  <si>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</si>
  <si>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</si>
  <si>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</si>
  <si>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</si>
  <si>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</si>
  <si>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</si>
  <si>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</si>
  <si>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</si>
  <si>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</si>
  <si>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</si>
  <si>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</si>
  <si>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</si>
  <si>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</si>
  <si>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</si>
  <si>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</si>
  <si>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</si>
  <si>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</si>
  <si>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</si>
  <si>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</si>
  <si>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</si>
  <si>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</si>
  <si>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</si>
  <si>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</si>
  <si>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</si>
  <si>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</si>
  <si>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</si>
  <si>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</si>
  <si>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</si>
  <si>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</si>
  <si>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</si>
  <si>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</si>
  <si>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</si>
  <si>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</si>
  <si>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</si>
  <si>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</si>
  <si>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</si>
  <si>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</si>
  <si>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</si>
  <si>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</si>
  <si>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</si>
  <si>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</si>
  <si>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</si>
  <si>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</si>
  <si>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</si>
  <si>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</si>
  <si>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</si>
  <si>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</si>
  <si>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</si>
  <si>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</si>
  <si>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</si>
  <si>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</si>
  <si>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</si>
  <si>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</si>
  <si>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</si>
  <si>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</si>
  <si>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</si>
  <si>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</si>
  <si>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</si>
  <si>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</si>
  <si>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</si>
  <si>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</si>
  <si>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</si>
  <si>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</si>
  <si>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</si>
  <si>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</si>
  <si>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</si>
  <si>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</si>
  <si>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</si>
  <si>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</si>
  <si>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</si>
  <si>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</si>
  <si>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</si>
  <si>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</si>
  <si>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</si>
  <si>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</si>
  <si>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</si>
  <si>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</si>
  <si>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</si>
  <si>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</si>
  <si>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</si>
  <si>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</si>
  <si>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</si>
  <si>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</si>
  <si>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</si>
  <si>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</si>
  <si>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</si>
  <si>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</si>
  <si>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</si>
  <si>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</si>
  <si>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</si>
  <si>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</si>
  <si>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</si>
  <si>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</si>
  <si>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</si>
  <si>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</si>
  <si>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</si>
  <si>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</si>
  <si>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</si>
  <si>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</si>
  <si>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</si>
  <si>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</si>
  <si>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</si>
  <si>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</si>
  <si>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</si>
  <si>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</si>
  <si>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</si>
  <si>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</si>
  <si>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</si>
  <si>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</si>
  <si>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</si>
  <si>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</si>
  <si>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</si>
  <si>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</si>
  <si>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</si>
  <si>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</si>
  <si>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</si>
  <si>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</si>
  <si>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</si>
  <si>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</si>
  <si>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</si>
  <si>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</si>
  <si>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</si>
  <si>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</si>
  <si>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</si>
  <si>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</si>
  <si>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</si>
  <si>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</si>
  <si>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</si>
  <si>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</si>
  <si>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</si>
  <si>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</si>
  <si>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</si>
  <si>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</si>
  <si>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</si>
  <si>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</si>
  <si>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</si>
  <si>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</si>
  <si>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</si>
  <si>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</si>
  <si>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</si>
  <si>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</si>
  <si>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</si>
  <si>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</si>
  <si>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</si>
  <si>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</si>
  <si>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</si>
  <si>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</si>
  <si>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</si>
  <si>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</si>
  <si>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</si>
  <si>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</si>
  <si>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</si>
  <si>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</si>
  <si>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</si>
  <si>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</si>
  <si>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</si>
  <si>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</si>
  <si>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</si>
  <si>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</si>
  <si>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</si>
  <si>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</si>
  <si>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</si>
  <si>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</si>
  <si>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</si>
  <si>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</si>
  <si>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</si>
  <si>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</si>
  <si>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</si>
  <si>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</si>
  <si>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</si>
  <si>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</si>
  <si>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</si>
  <si>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</si>
  <si>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</si>
  <si>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</si>
  <si>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</si>
  <si>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</si>
  <si>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</si>
  <si>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</si>
  <si>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</si>
  <si>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</si>
  <si>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</si>
  <si>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</si>
  <si>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</si>
  <si>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</si>
  <si>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</si>
  <si>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</si>
  <si>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</si>
  <si>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</si>
  <si>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</si>
  <si>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</si>
  <si>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</si>
  <si>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</si>
  <si>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</si>
  <si>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</si>
  <si>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</si>
  <si>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</si>
  <si>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</si>
  <si>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</si>
  <si>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</si>
  <si>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</si>
  <si>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</si>
  <si>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</si>
  <si>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</si>
  <si>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</si>
  <si>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</si>
  <si>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</si>
  <si>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</si>
  <si>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</si>
  <si>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</si>
  <si>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</si>
  <si>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</si>
  <si>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</si>
  <si>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</si>
  <si>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</si>
  <si>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</si>
  <si>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</si>
  <si>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</si>
  <si>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</si>
  <si>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</si>
  <si>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</si>
  <si>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</si>
  <si>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</si>
  <si>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</si>
  <si>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</si>
  <si>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</si>
  <si>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</si>
  <si>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</si>
  <si>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</si>
  <si>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</si>
  <si>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</si>
  <si>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</si>
  <si>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</si>
  <si>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</si>
  <si>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</si>
  <si>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</si>
  <si>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</si>
  <si>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</si>
  <si>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</si>
  <si>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</si>
  <si>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</si>
  <si>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</si>
  <si>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</si>
  <si>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</si>
  <si>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</si>
  <si>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</si>
  <si>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</si>
  <si>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</si>
  <si>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</si>
  <si>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</si>
  <si>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</si>
  <si>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</si>
  <si>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</si>
  <si>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</si>
  <si>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</si>
  <si>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</si>
  <si>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</si>
  <si>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</si>
  <si>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</si>
  <si>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</si>
  <si>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</si>
  <si>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</si>
  <si>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</si>
  <si>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</si>
  <si>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</si>
  <si>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</si>
  <si>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</si>
  <si>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</si>
  <si>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</si>
  <si>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</si>
  <si>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</si>
  <si>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</si>
  <si>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</si>
  <si>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</si>
  <si>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</si>
  <si>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</si>
  <si>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</si>
  <si>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</si>
  <si>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</si>
  <si>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</si>
  <si>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</si>
  <si>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</si>
  <si>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</si>
  <si>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</si>
  <si>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</si>
  <si>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</si>
  <si>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</si>
  <si>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</si>
  <si>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</si>
  <si>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</si>
  <si>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</si>
  <si>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</si>
  <si>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</si>
  <si>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</si>
  <si>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</si>
  <si>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</si>
  <si>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</si>
  <si>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</si>
  <si>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</si>
  <si>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</si>
  <si>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</si>
  <si>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</si>
  <si>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</si>
  <si>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</si>
  <si>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</si>
  <si>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</si>
  <si>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</si>
  <si>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</si>
  <si>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</si>
  <si>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</si>
  <si>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</si>
  <si>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</si>
  <si>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</si>
  <si>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</si>
  <si>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</si>
  <si>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</si>
  <si>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</si>
  <si>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</si>
  <si>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</si>
  <si>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</si>
  <si>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</si>
  <si>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</si>
  <si>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</si>
  <si>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</si>
  <si>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</si>
  <si>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</si>
  <si>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</si>
  <si>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</si>
  <si>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</si>
  <si>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</si>
  <si>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</si>
  <si>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</si>
  <si>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</si>
  <si>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</si>
  <si>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</si>
  <si>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</si>
  <si>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</si>
  <si>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</si>
  <si>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</si>
  <si>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</si>
  <si>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</si>
  <si>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</si>
  <si>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</si>
  <si>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</si>
  <si>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</si>
  <si>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</si>
  <si>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</si>
  <si>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</si>
  <si>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</si>
  <si>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</si>
  <si>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</si>
  <si>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</si>
  <si>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</si>
  <si>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</si>
  <si>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</si>
  <si>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</si>
  <si>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</si>
  <si>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</si>
  <si>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</si>
  <si>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</si>
  <si>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</si>
  <si>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</si>
  <si>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</si>
  <si>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</si>
  <si>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</si>
  <si>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</si>
  <si>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</si>
  <si>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</si>
  <si>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</si>
  <si>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</si>
  <si>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</si>
  <si>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</si>
  <si>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</si>
  <si>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</si>
  <si>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</si>
  <si>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</si>
  <si>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</si>
  <si>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</si>
  <si>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</si>
  <si>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</si>
  <si>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</si>
  <si>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</si>
  <si>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</si>
  <si>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</si>
  <si>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</si>
  <si>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</si>
  <si>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</si>
  <si>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</si>
  <si>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</si>
  <si>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</si>
  <si>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</si>
  <si>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</si>
  <si>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</si>
  <si>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</si>
  <si>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</si>
  <si>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</si>
  <si>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</si>
  <si>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</si>
  <si>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</si>
  <si>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</si>
  <si>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</si>
  <si>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</si>
  <si>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</si>
  <si>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</si>
  <si>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</si>
  <si>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</si>
  <si>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</si>
  <si>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</si>
  <si>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</si>
  <si>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</si>
  <si>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</si>
  <si>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</si>
  <si>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</si>
  <si>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</si>
  <si>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</si>
  <si>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</si>
  <si>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</si>
  <si>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</si>
  <si>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</si>
  <si>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</si>
  <si>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</si>
  <si>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</si>
  <si>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</si>
  <si>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</si>
  <si>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</si>
  <si>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</si>
  <si>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</si>
  <si>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</si>
  <si>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</si>
  <si>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</si>
  <si>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</si>
  <si>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</si>
  <si>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</si>
  <si>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</si>
  <si>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</si>
  <si>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</si>
  <si>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</si>
  <si>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</si>
  <si>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</si>
  <si>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</si>
  <si>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</si>
  <si>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</si>
  <si>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</si>
  <si>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</si>
  <si>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</si>
  <si>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</si>
  <si>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</si>
  <si>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</si>
  <si>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</si>
  <si>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</si>
  <si>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</si>
  <si>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</si>
  <si>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</si>
  <si>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</si>
  <si>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</si>
  <si>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</si>
  <si>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</si>
  <si>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</si>
  <si>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</si>
  <si>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</si>
  <si>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</si>
  <si>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</si>
  <si>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</si>
  <si>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</si>
  <si>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</si>
  <si>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</si>
  <si>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</si>
  <si>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</si>
  <si>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</si>
  <si>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</si>
  <si>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</si>
  <si>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</si>
  <si>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</si>
  <si>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</si>
  <si>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</si>
  <si>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</si>
  <si>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</si>
  <si>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</si>
  <si>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</si>
  <si>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</si>
  <si>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</si>
  <si>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</si>
  <si>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</si>
  <si>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</si>
  <si>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</si>
  <si>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</si>
  <si>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</si>
  <si>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</si>
  <si>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</si>
  <si>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</si>
  <si>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</si>
  <si>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</si>
  <si>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</si>
  <si>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</si>
  <si>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</si>
  <si>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</si>
  <si>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</si>
  <si>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</si>
  <si>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</si>
  <si>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</si>
  <si>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</si>
  <si>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</si>
  <si>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</si>
  <si>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</si>
  <si>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</si>
  <si>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</si>
  <si>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</si>
  <si>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</si>
  <si>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</si>
  <si>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</si>
  <si>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</si>
  <si>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</si>
  <si>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</si>
  <si>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</si>
  <si>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</si>
  <si>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</si>
  <si>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</si>
  <si>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</si>
  <si>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</si>
  <si>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</si>
  <si>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</si>
  <si>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</si>
  <si>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</si>
  <si>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</si>
  <si>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</si>
  <si>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</si>
  <si>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</si>
  <si>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</si>
  <si>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</si>
  <si>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</si>
  <si>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</si>
  <si>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</si>
  <si>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</si>
  <si>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</si>
  <si>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</si>
  <si>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</si>
  <si>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</si>
  <si>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</si>
  <si>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</si>
  <si>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</si>
  <si>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</si>
  <si>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</si>
  <si>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</si>
  <si>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</si>
  <si>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</si>
  <si>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</si>
  <si>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</si>
  <si>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</si>
  <si>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</si>
  <si>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</si>
  <si>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</si>
  <si>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</si>
  <si>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</si>
  <si>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</si>
  <si>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</si>
  <si>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</si>
  <si>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</si>
  <si>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</si>
  <si>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</si>
  <si>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</si>
  <si>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</si>
  <si>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</si>
  <si>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</si>
  <si>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</si>
  <si>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</si>
  <si>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</si>
  <si>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</si>
  <si>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</si>
  <si>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</si>
  <si>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</si>
  <si>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</si>
  <si>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</si>
  <si>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</si>
  <si>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</si>
  <si>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</si>
  <si>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</si>
  <si>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</si>
  <si>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</si>
  <si>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</si>
  <si>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</si>
  <si>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</si>
  <si>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</si>
  <si>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</si>
  <si>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</si>
  <si>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</si>
  <si>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</si>
  <si>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</si>
  <si>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</si>
  <si>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</si>
  <si>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</si>
  <si>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</si>
  <si>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</si>
  <si>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</si>
  <si>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</si>
  <si>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</si>
  <si>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</si>
  <si>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</si>
  <si>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</si>
  <si>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</si>
  <si>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</si>
  <si>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</si>
  <si>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</si>
  <si>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</si>
  <si>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</si>
  <si>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</si>
  <si>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</si>
  <si>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</si>
  <si>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</si>
  <si>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</si>
  <si>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</si>
  <si>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</si>
  <si>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</si>
  <si>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</si>
  <si>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</si>
  <si>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</si>
  <si>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</si>
  <si>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</si>
  <si>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</si>
  <si>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</si>
  <si>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</si>
  <si>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</si>
  <si>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</si>
  <si>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</si>
  <si>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</si>
  <si>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</si>
  <si>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</si>
  <si>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</si>
  <si>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</si>
  <si>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</si>
  <si>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</si>
  <si>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</si>
  <si>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</si>
  <si>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</si>
  <si>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</si>
  <si>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</si>
  <si>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</si>
  <si>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</si>
  <si>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</si>
  <si>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</si>
  <si>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</si>
  <si>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</si>
  <si>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</si>
  <si>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</si>
  <si>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</si>
  <si>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</si>
  <si>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</si>
  <si>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</si>
  <si>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</si>
  <si>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</si>
  <si>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</si>
  <si>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</si>
  <si>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</si>
  <si>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</si>
  <si>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</si>
  <si>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</si>
  <si>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</si>
  <si>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</si>
  <si>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</si>
  <si>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</si>
  <si>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</si>
  <si>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</si>
  <si>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</si>
  <si>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</si>
  <si>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</si>
  <si>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</si>
  <si>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</si>
  <si>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</si>
  <si>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</si>
  <si>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</si>
  <si>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</si>
  <si>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</si>
  <si>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</si>
  <si>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</si>
  <si>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</si>
  <si>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</si>
  <si>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</si>
  <si>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</si>
  <si>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</si>
  <si>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</si>
  <si>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</si>
  <si>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</si>
  <si>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</si>
  <si>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</si>
  <si>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</si>
  <si>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</si>
  <si>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</si>
  <si>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</si>
  <si>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</si>
  <si>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</si>
  <si>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</si>
  <si>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</si>
  <si>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</si>
  <si>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</si>
  <si>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</si>
  <si>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</si>
  <si>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</si>
  <si>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</si>
  <si>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</si>
  <si>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</si>
  <si>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</si>
  <si>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</si>
  <si>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</si>
  <si>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</si>
  <si>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</si>
  <si>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</si>
  <si>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</si>
  <si>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</si>
  <si>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</si>
  <si>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</si>
  <si>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</si>
  <si>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</si>
  <si>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</si>
  <si>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</si>
  <si>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</si>
  <si>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</si>
  <si>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</si>
  <si>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</si>
  <si>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</si>
  <si>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</si>
  <si>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</si>
  <si>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</si>
  <si>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</si>
  <si>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</si>
  <si>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</si>
  <si>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</si>
  <si>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</si>
  <si>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</si>
  <si>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</si>
  <si>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</si>
  <si>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</si>
  <si>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</si>
  <si>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</si>
  <si>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</si>
  <si>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</si>
  <si>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</si>
  <si>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</si>
  <si>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</si>
  <si>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</si>
  <si>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</si>
  <si>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</si>
  <si>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</si>
  <si>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</si>
  <si>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</si>
  <si>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</si>
  <si>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</si>
  <si>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</si>
  <si>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</si>
  <si>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</si>
  <si>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</si>
  <si>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</si>
  <si>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</si>
  <si>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</si>
  <si>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</si>
  <si>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</si>
  <si>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</si>
  <si>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</si>
  <si>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</si>
  <si>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</si>
  <si>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</si>
  <si>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</si>
  <si>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</si>
  <si>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</si>
  <si>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</si>
  <si>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</si>
  <si>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</si>
  <si>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</si>
  <si>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</si>
  <si>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</si>
  <si>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</si>
  <si>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</si>
  <si>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</si>
  <si>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</si>
  <si>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</si>
  <si>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</si>
  <si>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</si>
  <si>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</si>
  <si>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</si>
  <si>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</si>
  <si>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</si>
  <si>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</si>
  <si>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</si>
  <si>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</si>
  <si>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</si>
  <si>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</si>
  <si>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</si>
  <si>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</si>
  <si>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</si>
  <si>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</si>
  <si>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</si>
  <si>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</si>
  <si>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</si>
  <si>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</si>
  <si>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</si>
  <si>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</si>
  <si>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</si>
  <si>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</si>
  <si>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</si>
  <si>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</si>
  <si>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</si>
  <si>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</si>
  <si>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</si>
  <si>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</si>
  <si>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</si>
  <si>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</si>
  <si>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</si>
  <si>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</si>
  <si>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</si>
  <si>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</si>
  <si>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</si>
  <si>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</si>
  <si>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</si>
  <si>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</si>
  <si>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</si>
  <si>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</si>
  <si>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</si>
  <si>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</si>
  <si>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</si>
  <si>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</si>
  <si>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</si>
  <si>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</si>
  <si>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</si>
  <si>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</si>
  <si>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</si>
  <si>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</si>
  <si>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</si>
  <si>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</si>
  <si>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</si>
  <si>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</si>
  <si>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</si>
  <si>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</si>
  <si>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</si>
  <si>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</si>
  <si>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</si>
  <si>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</si>
  <si>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</si>
  <si>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</si>
  <si>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</si>
  <si>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</si>
  <si>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</si>
  <si>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</si>
  <si>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</si>
  <si>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</si>
  <si>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</si>
  <si>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</si>
  <si>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</si>
  <si>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</si>
  <si>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</si>
  <si>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</si>
  <si>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</si>
  <si>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</si>
  <si>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</si>
  <si>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</si>
  <si>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</si>
  <si>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</si>
  <si>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</si>
  <si>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</si>
  <si>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</si>
  <si>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</si>
  <si>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</si>
  <si>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</si>
  <si>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</si>
  <si>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</si>
  <si>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</si>
  <si>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</si>
  <si>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</si>
  <si>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</si>
  <si>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</si>
  <si>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</si>
  <si>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</si>
  <si>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</si>
  <si>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</si>
  <si>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</si>
  <si>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</si>
  <si>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</si>
  <si>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</si>
  <si>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</si>
  <si>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</si>
  <si>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</si>
  <si>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</si>
  <si>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</si>
  <si>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</si>
  <si>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</si>
  <si>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</si>
  <si>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</si>
  <si>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</si>
  <si>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</si>
  <si>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</si>
  <si>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</si>
  <si>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</si>
  <si>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</si>
  <si>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</si>
  <si>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</si>
  <si>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</si>
  <si>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</si>
  <si>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</si>
  <si>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</si>
  <si>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</si>
  <si>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</si>
  <si>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</si>
  <si>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</si>
  <si>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</si>
  <si>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</si>
  <si>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</si>
  <si>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</si>
  <si>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</si>
  <si>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</si>
  <si>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</si>
  <si>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</si>
  <si>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</si>
  <si>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</si>
  <si>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</si>
  <si>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</si>
  <si>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</si>
  <si>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</si>
  <si>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</si>
  <si>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</si>
  <si>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</si>
  <si>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</si>
  <si>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</si>
  <si>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</si>
  <si>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</si>
  <si>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</si>
  <si>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</si>
  <si>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</si>
  <si>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</si>
  <si>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</si>
  <si>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</si>
  <si>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</si>
  <si>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</si>
  <si>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</si>
  <si>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</si>
  <si>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</si>
  <si>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</si>
  <si>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</si>
  <si>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</si>
  <si>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</si>
  <si>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</si>
  <si>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</si>
  <si>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</si>
  <si>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</si>
  <si>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</si>
  <si>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</si>
  <si>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</si>
  <si>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</si>
  <si>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</si>
  <si>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</si>
  <si>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</si>
  <si>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</si>
  <si>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</si>
  <si>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</si>
  <si>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</si>
  <si>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</si>
  <si>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</si>
  <si>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</si>
  <si>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</si>
  <si>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</si>
  <si>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</si>
  <si>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</si>
  <si>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</si>
  <si>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</si>
  <si>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</si>
  <si>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</si>
  <si>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</si>
  <si>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</si>
  <si>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</si>
  <si>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</si>
  <si>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</si>
  <si>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</si>
  <si>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</si>
  <si>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</si>
  <si>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</si>
  <si>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</si>
  <si>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</si>
  <si>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</si>
  <si>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</si>
  <si>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</si>
  <si>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</si>
  <si>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</si>
  <si>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</si>
  <si>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</si>
  <si>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</si>
  <si>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</si>
  <si>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</si>
  <si>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</si>
  <si>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</si>
  <si>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</si>
  <si>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</si>
  <si>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</si>
  <si>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</si>
  <si>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</si>
  <si>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</si>
  <si>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</si>
  <si>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</si>
  <si>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</si>
  <si>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</si>
  <si>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</si>
  <si>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</si>
  <si>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</si>
  <si>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</si>
  <si>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</si>
  <si>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</si>
  <si>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</si>
  <si>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</si>
  <si>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</si>
  <si>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</si>
  <si>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</si>
  <si>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</si>
  <si>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</si>
  <si>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</si>
  <si>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</si>
  <si>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</si>
  <si>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</si>
  <si>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</si>
  <si>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</si>
  <si>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</si>
  <si>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</si>
  <si>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</si>
  <si>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</si>
  <si>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</si>
  <si>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</si>
  <si>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</si>
  <si>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</si>
  <si>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</si>
  <si>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</si>
  <si>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</si>
  <si>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</si>
  <si>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</si>
  <si>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</si>
  <si>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</si>
  <si>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</si>
  <si>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</si>
  <si>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</si>
  <si>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</si>
  <si>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</si>
  <si>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</si>
  <si>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</si>
  <si>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</si>
  <si>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</si>
  <si>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</si>
  <si>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</si>
  <si>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</si>
  <si>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</si>
  <si>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</si>
  <si>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</si>
  <si>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</si>
  <si>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</si>
  <si>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</si>
  <si>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</si>
  <si>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</si>
  <si>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</si>
  <si>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</si>
  <si>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</si>
  <si>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</si>
  <si>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</si>
  <si>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</si>
  <si>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</si>
  <si>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</si>
  <si>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</si>
  <si>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</si>
  <si>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</si>
  <si>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</si>
  <si>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</si>
  <si>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</si>
  <si>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</si>
  <si>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</si>
  <si>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</si>
  <si>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</si>
  <si>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</si>
  <si>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</si>
  <si>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</si>
  <si>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</si>
  <si>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</si>
  <si>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</si>
  <si>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</si>
  <si>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</si>
  <si>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</si>
  <si>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</si>
  <si>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</si>
  <si>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</si>
  <si>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</si>
  <si>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</si>
  <si>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</si>
  <si>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</si>
  <si>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</si>
  <si>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</si>
  <si>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</si>
  <si>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</si>
  <si>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</si>
  <si>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</si>
  <si>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</si>
  <si>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</si>
  <si>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</si>
  <si>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</si>
  <si>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</si>
  <si>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</si>
  <si>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</si>
  <si>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</si>
  <si>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</si>
  <si>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</si>
  <si>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</si>
  <si>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</si>
  <si>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</si>
  <si>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</si>
  <si>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</si>
  <si>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</si>
  <si>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</si>
  <si>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</si>
  <si>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</si>
  <si>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</si>
  <si>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</si>
  <si>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</si>
  <si>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</si>
  <si>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</si>
  <si>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</si>
  <si>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</si>
  <si>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</si>
  <si>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</si>
  <si>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</si>
  <si>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</si>
  <si>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</si>
  <si>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</si>
  <si>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</si>
  <si>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</si>
  <si>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</si>
  <si>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</si>
  <si>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</si>
  <si>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</si>
  <si>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</si>
  <si>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</si>
  <si>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</si>
  <si>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</si>
  <si>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</si>
  <si>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</si>
  <si>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</si>
  <si>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</si>
  <si>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</si>
  <si>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</si>
  <si>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</si>
  <si>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</si>
  <si>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</si>
  <si>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</si>
  <si>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</si>
  <si>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</si>
  <si>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</si>
  <si>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</si>
  <si>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</si>
  <si>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</si>
  <si>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</si>
  <si>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</si>
  <si>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</si>
  <si>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</si>
  <si>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</si>
  <si>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</si>
  <si>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</si>
  <si>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</si>
  <si>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</si>
  <si>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</si>
  <si>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</si>
  <si>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</si>
  <si>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</si>
  <si>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</si>
  <si>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</si>
  <si>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</si>
  <si>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</si>
  <si>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</si>
  <si>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</si>
  <si>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</si>
  <si>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</si>
  <si>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</si>
  <si>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</si>
  <si>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</si>
  <si>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</si>
  <si>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</si>
  <si>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</si>
  <si>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</si>
  <si>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</si>
  <si>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</si>
  <si>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</si>
  <si>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</si>
  <si>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</si>
  <si>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</si>
  <si>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</si>
  <si>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</si>
  <si>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</si>
  <si>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</si>
  <si>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</si>
  <si>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</si>
  <si>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</si>
  <si>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</si>
  <si>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</si>
  <si>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</si>
  <si>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</si>
  <si>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</si>
  <si>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</si>
  <si>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</si>
  <si>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</si>
  <si>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</si>
  <si>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</si>
  <si>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</si>
  <si>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</si>
  <si>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</si>
  <si>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</si>
  <si>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</si>
  <si>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</si>
  <si>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</si>
  <si>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</si>
  <si>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</si>
  <si>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</si>
  <si>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</si>
  <si>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</si>
  <si>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</si>
  <si>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</si>
  <si>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</si>
  <si>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</si>
  <si>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</si>
  <si>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</si>
  <si>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</si>
  <si>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</si>
  <si>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</si>
  <si>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</si>
  <si>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</si>
  <si>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</si>
  <si>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</si>
  <si>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</si>
  <si>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</si>
  <si>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</si>
  <si>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</si>
  <si>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</si>
  <si>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</si>
  <si>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</si>
  <si>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</si>
  <si>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</si>
  <si>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</si>
  <si>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</si>
  <si>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</si>
  <si>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</si>
  <si>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</si>
  <si>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</si>
  <si>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</si>
  <si>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</si>
  <si>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</si>
  <si>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</si>
  <si>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</si>
  <si>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</si>
  <si>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</si>
  <si>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</si>
  <si>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</si>
  <si>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</si>
  <si>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</si>
  <si>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</si>
  <si>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</si>
  <si>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</si>
  <si>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</si>
  <si>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</si>
  <si>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</si>
  <si>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</si>
  <si>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</si>
  <si>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</si>
  <si>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</si>
  <si>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</si>
  <si>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</si>
  <si>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</si>
  <si>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</si>
  <si>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</si>
  <si>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</si>
  <si>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</si>
  <si>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</si>
  <si>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</si>
  <si>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</si>
  <si>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</si>
  <si>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</si>
  <si>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</si>
  <si>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</si>
  <si>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</si>
  <si>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</si>
  <si>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</si>
  <si>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</si>
  <si>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</si>
  <si>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</si>
  <si>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</si>
  <si>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</si>
  <si>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</si>
  <si>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</si>
  <si>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</si>
  <si>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</si>
  <si>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</si>
  <si>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</si>
  <si>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</si>
  <si>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</si>
  <si>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</si>
  <si>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</si>
  <si>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</si>
  <si>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</si>
  <si>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</si>
  <si>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</si>
  <si>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</si>
  <si>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</si>
  <si>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</si>
  <si>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</si>
  <si>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</si>
  <si>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</si>
  <si>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</si>
  <si>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</si>
  <si>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</si>
  <si>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</si>
  <si>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</si>
  <si>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</si>
  <si>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</si>
  <si>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</si>
  <si>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</si>
  <si>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</si>
  <si>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</si>
  <si>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</si>
  <si>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</si>
  <si>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</si>
  <si>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</si>
  <si>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</si>
  <si>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</si>
  <si>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</si>
  <si>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</si>
  <si>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</si>
  <si>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</si>
  <si>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</si>
  <si>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</si>
  <si>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</si>
  <si>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</si>
  <si>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</si>
  <si>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</si>
  <si>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</si>
  <si>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</si>
  <si>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</si>
  <si>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</si>
  <si>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</si>
  <si>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</si>
  <si>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</si>
  <si>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</si>
  <si>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</si>
  <si>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</si>
  <si>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</si>
  <si>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</si>
  <si>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</si>
  <si>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</si>
  <si>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</si>
  <si>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</si>
  <si>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</si>
  <si>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</si>
  <si>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</si>
  <si>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</si>
  <si>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</si>
  <si>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</si>
  <si>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</si>
  <si>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</si>
  <si>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</si>
  <si>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</si>
  <si>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</si>
  <si>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</si>
  <si>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</si>
  <si>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</si>
  <si>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</si>
  <si>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</si>
  <si>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</si>
  <si>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</si>
  <si>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</si>
  <si>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</si>
  <si>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</si>
  <si>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</si>
  <si>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</si>
  <si>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</si>
  <si>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</si>
  <si>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</si>
  <si>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</si>
  <si>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</si>
  <si>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</si>
  <si>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</si>
  <si>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</si>
  <si>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</si>
  <si>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</si>
  <si>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</si>
  <si>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</si>
  <si>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</si>
  <si>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</si>
  <si>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</si>
  <si>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</si>
  <si>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</si>
  <si>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</si>
  <si>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</si>
  <si>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</si>
  <si>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</si>
  <si>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</si>
  <si>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</si>
  <si>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</si>
  <si>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</si>
  <si>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</si>
  <si>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</si>
  <si>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</si>
  <si>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</si>
  <si>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</si>
  <si>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</si>
  <si>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</si>
  <si>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</si>
  <si>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</si>
  <si>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</si>
  <si>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</si>
  <si>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</si>
  <si>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</si>
  <si>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</si>
  <si>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</si>
  <si>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</si>
  <si>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</si>
  <si>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</si>
  <si>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</si>
  <si>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</si>
  <si>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</si>
  <si>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</si>
  <si>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</si>
  <si>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</si>
  <si>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</si>
  <si>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</si>
  <si>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</si>
  <si>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</si>
  <si>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</si>
  <si>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</si>
  <si>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</si>
  <si>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</si>
  <si>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</si>
  <si>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</si>
  <si>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</si>
  <si>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</si>
  <si>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</si>
  <si>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</si>
  <si>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</si>
  <si>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</si>
  <si>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</si>
  <si>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</si>
  <si>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</si>
  <si>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</si>
  <si>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</si>
  <si>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</si>
  <si>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</si>
  <si>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</si>
  <si>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</si>
  <si>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</si>
  <si>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</si>
  <si>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</si>
  <si>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</si>
  <si>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</si>
  <si>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</si>
  <si>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</si>
  <si>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</si>
  <si>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</si>
  <si>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</si>
  <si>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</si>
  <si>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</si>
  <si>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</si>
  <si>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</si>
  <si>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</si>
  <si>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</si>
  <si>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</si>
  <si>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</si>
  <si>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</si>
  <si>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</si>
  <si>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</si>
  <si>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</si>
  <si>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</si>
  <si>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</si>
  <si>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</si>
  <si>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</si>
  <si>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</si>
  <si>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</si>
  <si>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</si>
  <si>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</si>
  <si>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</si>
  <si>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</si>
  <si>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</si>
  <si>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</si>
  <si>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</si>
  <si>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</si>
  <si>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</si>
  <si>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</si>
  <si>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</si>
  <si>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</si>
  <si>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</si>
  <si>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</si>
  <si>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</si>
  <si>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</si>
  <si>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</si>
  <si>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</si>
  <si>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</si>
  <si>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</si>
  <si>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</si>
  <si>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</si>
  <si>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</si>
  <si>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</si>
  <si>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</si>
  <si>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</si>
  <si>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</si>
  <si>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</si>
  <si>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</si>
  <si>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</si>
  <si>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</si>
  <si>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</si>
  <si>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</si>
  <si>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</si>
  <si>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</si>
  <si>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</si>
  <si>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</si>
  <si>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</si>
  <si>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</si>
  <si>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</si>
  <si>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</si>
  <si>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</si>
  <si>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</si>
  <si>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</si>
  <si>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</si>
  <si>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</si>
  <si>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</si>
  <si>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</si>
  <si>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</si>
  <si>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</si>
  <si>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</si>
  <si>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</si>
  <si>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</si>
  <si>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</si>
  <si>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</si>
  <si>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</si>
  <si>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</si>
  <si>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</si>
  <si>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</si>
  <si>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</si>
  <si>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</si>
  <si>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</si>
  <si>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</si>
  <si>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</si>
  <si>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</si>
  <si>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</si>
  <si>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</si>
  <si>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</si>
  <si>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</si>
  <si>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</si>
  <si>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</si>
  <si>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</si>
  <si>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</si>
  <si>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</si>
  <si>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</si>
  <si>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</si>
  <si>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</si>
  <si>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</si>
  <si>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</si>
  <si>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</si>
  <si>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</si>
  <si>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</si>
  <si>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</si>
  <si>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</si>
  <si>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</si>
  <si>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</si>
  <si>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</si>
  <si>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</si>
  <si>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</si>
  <si>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</si>
  <si>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</si>
  <si>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</si>
  <si>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</si>
  <si>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</si>
  <si>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</si>
  <si>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</si>
  <si>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</si>
  <si>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</si>
  <si>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</si>
  <si>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</si>
  <si>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</si>
  <si>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</si>
  <si>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</si>
  <si>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</si>
  <si>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</si>
  <si>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</si>
  <si>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</si>
  <si>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</si>
  <si>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</si>
  <si>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</si>
  <si>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</si>
  <si>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</si>
  <si>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</si>
  <si>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</si>
  <si>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</si>
  <si>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</si>
  <si>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</si>
  <si>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</si>
  <si>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</si>
  <si>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</si>
  <si>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</si>
  <si>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</si>
  <si>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</si>
  <si>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</si>
  <si>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</si>
  <si>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</si>
  <si>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</si>
  <si>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</si>
  <si>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</si>
  <si>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</si>
  <si>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</si>
  <si>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</si>
  <si>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</si>
  <si>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</si>
  <si>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</si>
  <si>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</si>
  <si>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</si>
  <si>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</si>
  <si>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</si>
  <si>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</si>
  <si>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</si>
  <si>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</si>
  <si>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</si>
  <si>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</si>
  <si>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</si>
  <si>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</si>
  <si>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</si>
  <si>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</si>
  <si>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</si>
  <si>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</si>
  <si>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</si>
  <si>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</si>
  <si>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</si>
  <si>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</si>
  <si>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</si>
  <si>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</si>
  <si>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</si>
  <si>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</si>
  <si>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</si>
  <si>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</si>
  <si>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</si>
  <si>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</si>
  <si>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</si>
  <si>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</si>
  <si>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</si>
  <si>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</si>
  <si>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</si>
  <si>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</si>
  <si>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</si>
  <si>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</si>
  <si>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</si>
  <si>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</si>
  <si>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</si>
  <si>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</si>
  <si>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</si>
  <si>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</si>
  <si>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</si>
  <si>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</si>
  <si>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</si>
  <si>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</si>
  <si>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</si>
  <si>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</si>
  <si>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</si>
  <si>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</si>
  <si>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</si>
  <si>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</si>
  <si>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</si>
  <si>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</si>
  <si>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</si>
  <si>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</si>
  <si>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</si>
  <si>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</si>
  <si>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</si>
  <si>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</si>
  <si>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</si>
  <si>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</si>
  <si>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</si>
  <si>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</si>
  <si>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</si>
  <si>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</si>
  <si>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</si>
  <si>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</si>
  <si>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</si>
  <si>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</si>
  <si>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</si>
  <si>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</si>
  <si>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</si>
  <si>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</si>
  <si>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</si>
  <si>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</si>
  <si>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</si>
  <si>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</si>
  <si>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</si>
  <si>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</si>
  <si>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</si>
  <si>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</si>
  <si>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</si>
  <si>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</si>
  <si>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</si>
  <si>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</si>
  <si>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</si>
  <si>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</si>
  <si>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</si>
  <si>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</si>
  <si>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</si>
  <si>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</si>
  <si>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</si>
  <si>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</si>
  <si>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</si>
  <si>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</si>
  <si>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</si>
  <si>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</si>
  <si>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</si>
  <si>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</si>
  <si>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</si>
  <si>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</si>
  <si>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</si>
  <si>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</si>
  <si>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</si>
  <si>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</si>
  <si>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</si>
  <si>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</si>
  <si>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</si>
  <si>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</si>
  <si>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</si>
  <si>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</si>
  <si>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</si>
  <si>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</si>
  <si>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</si>
  <si>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</si>
  <si>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</si>
  <si>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</si>
  <si>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</si>
  <si>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</si>
  <si>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</si>
  <si>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</si>
  <si>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</si>
  <si>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</si>
  <si>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</si>
  <si>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</si>
  <si>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</si>
  <si>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</si>
  <si>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</si>
  <si>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</si>
  <si>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</si>
  <si>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</si>
  <si>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</si>
  <si>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</si>
  <si>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</si>
  <si>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</si>
  <si>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</si>
  <si>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</si>
  <si>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</si>
  <si>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</si>
  <si>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</si>
  <si>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</si>
  <si>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</si>
  <si>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</si>
  <si>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</si>
  <si>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</si>
  <si>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</si>
  <si>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</si>
  <si>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</si>
  <si>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</si>
  <si>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</si>
  <si>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</si>
  <si>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</si>
  <si>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</si>
  <si>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</si>
  <si>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</si>
  <si>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</si>
  <si>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</si>
  <si>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</si>
  <si>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</si>
  <si>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</si>
  <si>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</si>
  <si>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</si>
  <si>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</si>
  <si>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</si>
  <si>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</si>
  <si>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</si>
  <si>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</si>
  <si>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</si>
  <si>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</si>
  <si>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</si>
  <si>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</si>
  <si>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</si>
  <si>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</si>
  <si>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</si>
  <si>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</si>
  <si>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</si>
  <si>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</si>
  <si>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</si>
  <si>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</si>
  <si>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</si>
  <si>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</si>
  <si>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</si>
  <si>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</si>
  <si>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</si>
  <si>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</si>
  <si>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</si>
  <si>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</si>
  <si>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</si>
  <si>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</si>
  <si>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</si>
  <si>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</si>
  <si>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</si>
  <si>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</si>
  <si>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</si>
  <si>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</si>
  <si>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</si>
  <si>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</si>
  <si>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</si>
  <si>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</si>
  <si>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</si>
  <si>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</si>
  <si>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</si>
  <si>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</si>
  <si>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</si>
  <si>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</si>
  <si>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</si>
  <si>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</si>
  <si>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</si>
  <si>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</si>
  <si>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</si>
  <si>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</si>
  <si>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</si>
  <si>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</si>
  <si>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</si>
  <si>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</si>
  <si>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</si>
  <si>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</si>
  <si>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</si>
  <si>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</si>
  <si>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</si>
  <si>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</si>
  <si>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</si>
  <si>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</si>
  <si>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</si>
  <si>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</si>
  <si>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</si>
  <si>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</si>
  <si>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</si>
  <si>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</si>
  <si>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</si>
  <si>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</si>
  <si>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</si>
  <si>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</si>
  <si>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</si>
  <si>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</si>
  <si>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</si>
  <si>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</si>
  <si>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</si>
  <si>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</si>
  <si>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</si>
  <si>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</si>
  <si>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</si>
  <si>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</si>
  <si>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</si>
  <si>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</si>
  <si>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</si>
  <si>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</si>
  <si>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</si>
  <si>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</si>
  <si>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</si>
  <si>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</si>
  <si>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</si>
  <si>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</si>
  <si>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</si>
  <si>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</si>
  <si>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</si>
  <si>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</si>
  <si>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</si>
  <si>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</si>
  <si>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</si>
  <si>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</si>
  <si>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</si>
  <si>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</si>
  <si>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</si>
  <si>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</si>
  <si>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</si>
  <si>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</si>
  <si>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</si>
  <si>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</si>
  <si>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</si>
  <si>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</si>
  <si>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</si>
  <si>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</si>
  <si>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</si>
  <si>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</si>
  <si>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</si>
  <si>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</si>
  <si>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</si>
  <si>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</si>
  <si>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</si>
  <si>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</si>
  <si>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</si>
  <si>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</si>
  <si>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</si>
  <si>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</si>
  <si>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</si>
  <si>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</si>
  <si>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</si>
  <si>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</si>
  <si>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</si>
  <si>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</si>
  <si>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</si>
  <si>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</si>
  <si>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</si>
  <si>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</si>
  <si>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</si>
  <si>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</si>
  <si>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</si>
  <si>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</si>
  <si>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</si>
  <si>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</si>
  <si>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</si>
  <si>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</si>
  <si>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</si>
  <si>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</si>
  <si>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</si>
  <si>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</si>
  <si>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</si>
  <si>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</si>
  <si>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</si>
  <si>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</si>
  <si>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</si>
  <si>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</si>
  <si>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</si>
  <si>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</si>
  <si>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</si>
  <si>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</si>
  <si>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</si>
  <si>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</si>
  <si>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</si>
  <si>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</si>
  <si>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</si>
  <si>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</si>
  <si>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</si>
  <si>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</si>
  <si>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</si>
  <si>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</si>
  <si>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</si>
  <si>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</si>
  <si>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</si>
  <si>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</si>
  <si>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</si>
  <si>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</si>
  <si>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</si>
  <si>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</si>
  <si>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</si>
  <si>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</si>
  <si>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</si>
  <si>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</si>
  <si>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</si>
  <si>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</si>
  <si>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</si>
  <si>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</si>
  <si>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</si>
  <si>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</si>
  <si>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</si>
  <si>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</si>
  <si>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</si>
  <si>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</si>
  <si>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</si>
  <si>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</si>
  <si>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</si>
  <si>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</si>
  <si>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</si>
  <si>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</si>
  <si>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</si>
  <si>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</si>
  <si>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</si>
  <si>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</si>
  <si>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</si>
  <si>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</si>
  <si>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</si>
  <si>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</si>
  <si>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</si>
  <si>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</si>
  <si>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</si>
  <si>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</si>
  <si>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</si>
  <si>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</si>
  <si>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</si>
  <si>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</si>
  <si>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</si>
  <si>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</si>
  <si>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</si>
  <si>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</si>
  <si>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</si>
  <si>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</si>
  <si>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</si>
  <si>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</si>
  <si>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</si>
  <si>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</si>
  <si>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</si>
  <si>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</si>
  <si>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</si>
  <si>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</si>
  <si>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</si>
  <si>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</si>
  <si>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</si>
  <si>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</si>
  <si>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</si>
  <si>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</si>
  <si>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</si>
  <si>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</si>
  <si>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</si>
  <si>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</si>
  <si>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</si>
  <si>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</si>
  <si>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</si>
  <si>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</si>
  <si>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</si>
  <si>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</si>
  <si>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</si>
  <si>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</si>
  <si>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</si>
  <si>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</si>
  <si>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</si>
  <si>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</si>
  <si>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</si>
  <si>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</si>
  <si>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</si>
  <si>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</si>
  <si>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</si>
  <si>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</si>
  <si>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</si>
  <si>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</si>
  <si>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</si>
  <si>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</si>
  <si>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</si>
  <si>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</si>
  <si>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</si>
  <si>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</si>
  <si>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</si>
  <si>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</si>
  <si>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</si>
  <si>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</si>
  <si>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</si>
  <si>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</si>
  <si>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</si>
  <si>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</si>
  <si>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</si>
  <si>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</si>
  <si>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</si>
  <si>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</si>
  <si>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</si>
  <si>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</si>
  <si>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</si>
  <si>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</si>
  <si>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</si>
  <si>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</si>
  <si>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</si>
  <si>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</si>
  <si>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</si>
  <si>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</si>
  <si>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</si>
  <si>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</si>
  <si>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</si>
  <si>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</si>
  <si>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</si>
  <si>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</si>
  <si>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</si>
  <si>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</si>
  <si>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</si>
  <si>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</si>
  <si>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</si>
  <si>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</si>
  <si>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</si>
  <si>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</si>
  <si>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</si>
  <si>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</si>
  <si>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</si>
  <si>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</si>
  <si>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</si>
  <si>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</si>
  <si>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</si>
  <si>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</si>
  <si>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</si>
  <si>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</si>
  <si>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</si>
  <si>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</si>
  <si>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</si>
  <si>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</si>
  <si>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</si>
  <si>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</si>
  <si>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</si>
  <si>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</si>
  <si>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</si>
  <si>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</si>
  <si>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</si>
  <si>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</si>
  <si>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</si>
  <si>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</si>
  <si>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</si>
  <si>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</si>
  <si>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</si>
  <si>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</si>
  <si>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</si>
  <si>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</si>
  <si>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</si>
  <si>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</si>
  <si>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</si>
  <si>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</si>
  <si>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</si>
  <si>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</si>
  <si>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</si>
  <si>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</si>
  <si>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</si>
  <si>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</si>
  <si>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</si>
  <si>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</si>
  <si>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</si>
  <si>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</si>
  <si>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</si>
  <si>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</si>
  <si>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</si>
  <si>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</si>
  <si>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</si>
  <si>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</si>
  <si>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</si>
  <si>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</si>
  <si>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</si>
  <si>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</si>
  <si>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</si>
  <si>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</si>
  <si>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</si>
  <si>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</si>
  <si>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</si>
  <si>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</si>
  <si>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</si>
  <si>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</si>
  <si>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</si>
  <si>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</si>
  <si>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</si>
  <si>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</si>
  <si>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</si>
  <si>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</si>
  <si>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</si>
  <si>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</si>
  <si>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</si>
  <si>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</si>
  <si>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</si>
  <si>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</si>
  <si>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</si>
  <si>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</si>
  <si>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</si>
  <si>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</si>
  <si>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</si>
  <si>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</si>
  <si>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</si>
  <si>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</si>
  <si>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</si>
  <si>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</si>
  <si>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</si>
  <si>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</si>
  <si>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</si>
  <si>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</si>
  <si>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</si>
  <si>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</si>
  <si>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</si>
  <si>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</si>
  <si>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</si>
  <si>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</si>
  <si>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</si>
  <si>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</si>
  <si>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</si>
  <si>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</si>
  <si>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</si>
  <si>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</si>
  <si>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</si>
  <si>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</si>
  <si>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</si>
  <si>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</si>
  <si>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</si>
  <si>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</si>
  <si>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</si>
  <si>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</si>
  <si>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</si>
  <si>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</si>
  <si>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</si>
  <si>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</si>
  <si>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</si>
  <si>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</si>
  <si>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</si>
  <si>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</si>
  <si>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</si>
  <si>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</si>
  <si>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</si>
  <si>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</si>
  <si>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</si>
  <si>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</si>
  <si>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</si>
  <si>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</si>
  <si>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</si>
  <si>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</si>
  <si>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</si>
  <si>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</si>
  <si>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</si>
  <si>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</si>
  <si>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</si>
  <si>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</si>
  <si>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</si>
  <si>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</si>
  <si>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</si>
  <si>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</si>
  <si>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</si>
  <si>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</si>
  <si>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</si>
  <si>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</si>
  <si>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</si>
  <si>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</si>
  <si>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</si>
  <si>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</si>
  <si>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</si>
  <si>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</si>
  <si>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</si>
  <si>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</si>
  <si>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</si>
  <si>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</si>
  <si>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</si>
  <si>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</si>
  <si>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</si>
  <si>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</si>
  <si>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</si>
  <si>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</si>
  <si>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</si>
  <si>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</si>
  <si>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</si>
  <si>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</si>
  <si>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</si>
  <si>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</si>
  <si>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</si>
  <si>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</si>
  <si>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</si>
  <si>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</si>
  <si>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</si>
  <si>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</si>
  <si>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</si>
  <si>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</si>
  <si>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</si>
  <si>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</si>
  <si>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</si>
  <si>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</si>
  <si>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</si>
  <si>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</si>
  <si>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</si>
  <si>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</si>
  <si>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</si>
  <si>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</si>
  <si>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</si>
  <si>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</si>
  <si>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</si>
  <si>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</si>
  <si>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</si>
  <si>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</si>
  <si>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</si>
  <si>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</si>
  <si>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</si>
  <si>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</si>
  <si>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</si>
  <si>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</si>
  <si>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</si>
  <si>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</si>
  <si>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</si>
  <si>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</si>
  <si>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</si>
  <si>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</si>
  <si>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</si>
  <si>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</si>
  <si>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</si>
  <si>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</si>
  <si>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</si>
  <si>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</si>
  <si>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</si>
  <si>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</si>
  <si>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</si>
  <si>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</si>
  <si>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</si>
  <si>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</si>
  <si>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</si>
  <si>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</si>
  <si>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</si>
  <si>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</si>
  <si>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</si>
  <si>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</si>
  <si>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</si>
  <si>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</si>
  <si>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</si>
  <si>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</si>
  <si>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</si>
  <si>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</si>
  <si>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</si>
  <si>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</si>
  <si>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</si>
  <si>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</si>
  <si>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</si>
  <si>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</si>
  <si>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</si>
  <si>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</si>
  <si>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</si>
  <si>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</si>
  <si>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</si>
  <si>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</si>
  <si>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</si>
  <si>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</si>
  <si>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</si>
  <si>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</si>
  <si>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</si>
  <si>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</si>
  <si>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</si>
  <si>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</si>
  <si>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</si>
  <si>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</si>
  <si>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</si>
  <si>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</si>
  <si>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</si>
  <si>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</si>
  <si>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</si>
  <si>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</si>
  <si>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</si>
  <si>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</si>
  <si>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</si>
  <si>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</si>
  <si>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</si>
  <si>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</si>
  <si>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</si>
  <si>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</si>
  <si>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</si>
  <si>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</si>
  <si>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</si>
  <si>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</si>
  <si>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</si>
  <si>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</si>
  <si>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</si>
  <si>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</si>
  <si>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</si>
  <si>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</si>
  <si>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</si>
  <si>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</si>
  <si>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</si>
  <si>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</si>
  <si>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</si>
  <si>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</si>
  <si>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</si>
  <si>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</si>
  <si>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</si>
  <si>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</si>
  <si>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</si>
  <si>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</si>
  <si>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</si>
  <si>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</si>
  <si>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</si>
  <si>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</si>
  <si>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</si>
  <si>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</si>
  <si>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</si>
  <si>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</si>
  <si>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</si>
  <si>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</si>
  <si>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</si>
  <si>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</si>
  <si>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</si>
  <si>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</si>
  <si>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</si>
  <si>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</si>
  <si>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</si>
  <si>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</si>
  <si>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</si>
  <si>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</si>
  <si>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</si>
  <si>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</si>
  <si>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</si>
  <si>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</si>
  <si>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</si>
  <si>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</si>
  <si>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</si>
  <si>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</si>
  <si>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</si>
  <si>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</si>
  <si>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</si>
  <si>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</si>
  <si>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</si>
  <si>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</si>
  <si>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</si>
  <si>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</si>
  <si>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</si>
  <si>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</si>
  <si>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</si>
  <si>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</si>
  <si>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</si>
  <si>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</si>
  <si>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</si>
  <si>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</si>
  <si>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</si>
  <si>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</si>
  <si>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</si>
  <si>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</si>
  <si>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</si>
  <si>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</si>
  <si>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</si>
  <si>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</si>
  <si>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</si>
  <si>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</si>
  <si>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</si>
  <si>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</si>
  <si>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</si>
  <si>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</si>
  <si>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</si>
  <si>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</si>
  <si>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</si>
  <si>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</si>
  <si>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</si>
  <si>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</si>
  <si>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</si>
  <si>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</si>
  <si>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</si>
  <si>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</si>
  <si>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</si>
  <si>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</si>
  <si>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</si>
  <si>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</si>
  <si>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</si>
  <si>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</si>
  <si>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</si>
  <si>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</si>
  <si>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</si>
  <si>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</si>
  <si>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</si>
  <si>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</si>
  <si>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</si>
  <si>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</si>
  <si>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</si>
  <si>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</si>
  <si>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</si>
  <si>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</si>
  <si>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</si>
  <si>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</si>
  <si>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</si>
  <si>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</si>
  <si>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</si>
  <si>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</si>
  <si>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</si>
  <si>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</si>
  <si>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</si>
  <si>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</si>
  <si>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</si>
  <si>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</si>
  <si>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</si>
  <si>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</si>
  <si>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</si>
  <si>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</si>
  <si>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</si>
  <si>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</si>
  <si>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</si>
  <si>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</si>
  <si>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</si>
  <si>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</si>
  <si>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</si>
  <si>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</si>
  <si>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</si>
  <si>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</si>
  <si>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</si>
  <si>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</si>
  <si>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</si>
  <si>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</si>
  <si>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</si>
  <si>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</si>
  <si>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</si>
  <si>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</si>
  <si>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</si>
  <si>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</si>
  <si>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</si>
  <si>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</si>
  <si>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</si>
  <si>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</si>
  <si>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</si>
  <si>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</si>
  <si>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</si>
  <si>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</si>
  <si>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</si>
  <si>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</si>
  <si>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</si>
  <si>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</si>
  <si>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</si>
  <si>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</si>
  <si>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</si>
  <si>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</si>
  <si>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</si>
  <si>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</si>
  <si>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</si>
  <si>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</si>
  <si>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</si>
  <si>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</si>
  <si>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</si>
  <si>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</si>
  <si>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</si>
  <si>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</si>
  <si>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</si>
  <si>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</si>
  <si>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</si>
  <si>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</si>
  <si>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</si>
  <si>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</si>
  <si>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</si>
  <si>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</si>
  <si>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</si>
  <si>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</si>
  <si>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</si>
  <si>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</si>
  <si>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</si>
  <si>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</si>
  <si>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</si>
  <si>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</si>
  <si>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</si>
  <si>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</si>
  <si>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</si>
  <si>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</si>
  <si>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</si>
  <si>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</si>
  <si>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</si>
  <si>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</si>
  <si>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</si>
  <si>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</si>
  <si>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</si>
  <si>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</si>
  <si>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</si>
  <si>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</si>
  <si>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</si>
  <si>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</si>
  <si>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</si>
  <si>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</si>
  <si>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</si>
  <si>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</si>
  <si>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</si>
  <si>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</si>
  <si>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</si>
  <si>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</si>
  <si>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</si>
  <si>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</si>
  <si>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</si>
  <si>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</si>
  <si>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</si>
  <si>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</si>
  <si>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</si>
  <si>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</si>
  <si>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</si>
  <si>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</si>
  <si>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</si>
  <si>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</si>
  <si>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</si>
  <si>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</si>
  <si>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</si>
  <si>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</si>
  <si>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</si>
  <si>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</si>
  <si>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</si>
  <si>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</si>
  <si>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</si>
  <si>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</si>
  <si>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</si>
  <si>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</si>
  <si>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</si>
  <si>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</si>
  <si>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</si>
  <si>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</si>
  <si>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</si>
  <si>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</si>
  <si>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</si>
  <si>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</si>
  <si>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</si>
  <si>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</si>
  <si>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</si>
  <si>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</si>
  <si>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</si>
  <si>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</si>
  <si>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</si>
  <si>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</si>
  <si>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</si>
  <si>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</si>
  <si>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</si>
  <si>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</si>
  <si>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</si>
  <si>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</si>
  <si>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</si>
  <si>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</si>
  <si>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</si>
  <si>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</si>
  <si>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</si>
  <si>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</si>
  <si>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</si>
  <si>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</si>
  <si>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</si>
  <si>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</si>
  <si>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</si>
  <si>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</si>
  <si>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</si>
  <si>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</si>
  <si>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</si>
  <si>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</si>
  <si>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</si>
  <si>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</si>
  <si>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</si>
  <si>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</si>
  <si>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</si>
  <si>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</si>
  <si>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</si>
  <si>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</si>
  <si>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</si>
  <si>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</si>
  <si>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</si>
  <si>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</si>
  <si>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</si>
  <si>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</si>
  <si>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</si>
  <si>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</si>
  <si>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</si>
  <si>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</si>
  <si>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</si>
  <si>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</si>
  <si>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</si>
  <si>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</si>
  <si>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</si>
  <si>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</si>
  <si>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</si>
  <si>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</si>
  <si>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</si>
  <si>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</si>
  <si>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</si>
  <si>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</si>
  <si>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</si>
  <si>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</si>
  <si>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</si>
  <si>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</si>
  <si>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</si>
  <si>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</si>
  <si>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</si>
  <si>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</si>
  <si>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</si>
  <si>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</si>
  <si>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</si>
  <si>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</si>
  <si>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</si>
  <si>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</si>
  <si>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</si>
  <si>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</si>
  <si>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</si>
  <si>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</si>
  <si>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</si>
  <si>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</si>
  <si>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</si>
  <si>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</si>
  <si>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</si>
  <si>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</si>
  <si>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</si>
  <si>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</si>
  <si>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</si>
  <si>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</si>
  <si>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</si>
  <si>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</si>
  <si>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</si>
  <si>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</si>
  <si>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</si>
  <si>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</si>
  <si>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</si>
  <si>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</si>
  <si>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</si>
  <si>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</si>
  <si>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</si>
  <si>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</si>
  <si>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</si>
  <si>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</si>
  <si>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</si>
  <si>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</si>
  <si>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</si>
  <si>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</si>
  <si>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</si>
  <si>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</si>
  <si>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</si>
  <si>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</si>
  <si>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</si>
  <si>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</si>
  <si>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</si>
  <si>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</si>
  <si>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</si>
  <si>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</si>
  <si>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</si>
  <si>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</si>
  <si>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</si>
  <si>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</si>
  <si>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</si>
  <si>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</si>
  <si>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</si>
  <si>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</si>
  <si>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</si>
  <si>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</si>
  <si>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</si>
  <si>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</si>
  <si>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</si>
  <si>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</si>
  <si>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</si>
  <si>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</si>
  <si>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</si>
  <si>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</si>
  <si>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</si>
  <si>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</si>
  <si>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</si>
  <si>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</si>
  <si>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</si>
  <si>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</si>
  <si>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</si>
  <si>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</si>
  <si>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</si>
  <si>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</si>
  <si>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</si>
  <si>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</si>
  <si>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</si>
  <si>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</si>
  <si>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</si>
  <si>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</si>
  <si>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</si>
  <si>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</si>
  <si>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</si>
  <si>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</si>
  <si>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</si>
  <si>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</si>
  <si>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</si>
  <si>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</si>
  <si>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</si>
  <si>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</si>
  <si>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</si>
  <si>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</si>
  <si>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</si>
  <si>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</si>
  <si>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</si>
  <si>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</si>
  <si>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</si>
  <si>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</si>
  <si>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</si>
  <si>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</si>
  <si>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</si>
  <si>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</si>
  <si>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</si>
  <si>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</si>
  <si>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</si>
  <si>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</si>
  <si>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</si>
  <si>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</si>
  <si>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</si>
  <si>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</si>
  <si>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</si>
  <si>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</si>
  <si>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</si>
  <si>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</si>
  <si>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</si>
  <si>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</si>
  <si>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</si>
  <si>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</si>
  <si>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</si>
  <si>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</si>
  <si>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</si>
  <si>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</si>
  <si>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</si>
  <si>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</si>
  <si>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</si>
  <si>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</si>
  <si>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</si>
  <si>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</si>
  <si>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</si>
  <si>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</si>
  <si>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</si>
  <si>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</si>
  <si>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</si>
  <si>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</si>
  <si>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</si>
  <si>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</si>
  <si>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</si>
  <si>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</si>
  <si>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</si>
  <si>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</si>
  <si>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</si>
  <si>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</si>
  <si>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</si>
  <si>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</si>
  <si>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</si>
  <si>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</si>
  <si>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</si>
  <si>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</si>
  <si>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</si>
  <si>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</si>
  <si>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</si>
  <si>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</si>
  <si>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</si>
  <si>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</si>
  <si>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</si>
  <si>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</si>
  <si>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</si>
  <si>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</si>
  <si>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</si>
  <si>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</si>
  <si>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</si>
  <si>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</si>
  <si>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</si>
  <si>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</si>
  <si>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</si>
  <si>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</si>
  <si>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</si>
  <si>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</si>
  <si>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</si>
  <si>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</si>
  <si>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</si>
  <si>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</si>
  <si>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</si>
  <si>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</si>
  <si>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</si>
  <si>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</si>
  <si>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</si>
  <si>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</si>
  <si>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</si>
  <si>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</si>
  <si>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</si>
  <si>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</si>
  <si>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</si>
  <si>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</si>
  <si>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</si>
  <si>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</si>
  <si>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</si>
  <si>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</si>
  <si>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</si>
  <si>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</si>
  <si>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</si>
  <si>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</si>
  <si>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</si>
  <si>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</si>
  <si>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</si>
  <si>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</si>
  <si>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</si>
  <si>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</si>
  <si>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</si>
  <si>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</si>
  <si>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</si>
  <si>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</si>
  <si>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</si>
  <si>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</si>
  <si>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</si>
  <si>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</si>
  <si>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</si>
  <si>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</si>
  <si>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</si>
  <si>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</si>
  <si>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</si>
  <si>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</si>
  <si>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</si>
  <si>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</si>
  <si>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</si>
  <si>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</si>
  <si>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</si>
  <si>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</si>
  <si>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</si>
  <si>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</si>
  <si>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</si>
  <si>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</si>
  <si>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</si>
  <si>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</si>
  <si>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</si>
  <si>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</si>
  <si>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</si>
  <si>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</si>
  <si>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</si>
  <si>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</si>
  <si>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</si>
  <si>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</si>
  <si>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</si>
  <si>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</si>
  <si>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</si>
  <si>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</si>
  <si>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</si>
  <si>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</si>
  <si>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</si>
  <si>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</si>
  <si>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</si>
  <si>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</si>
  <si>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</si>
  <si>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</si>
  <si>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</si>
  <si>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</si>
  <si>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</si>
  <si>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</si>
  <si>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</si>
  <si>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</si>
  <si>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</si>
  <si>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</si>
  <si>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</si>
  <si>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</si>
  <si>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</si>
  <si>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</si>
  <si>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</si>
  <si>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</si>
  <si>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</si>
  <si>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</si>
  <si>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</si>
  <si>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</si>
  <si>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</si>
  <si>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</si>
  <si>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</si>
  <si>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</si>
  <si>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</si>
  <si>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</si>
  <si>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</si>
  <si>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</si>
  <si>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</si>
  <si>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</si>
  <si>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</si>
  <si>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</si>
  <si>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</si>
  <si>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</si>
  <si>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</si>
  <si>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</si>
  <si>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</si>
  <si>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</si>
  <si>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</si>
  <si>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</si>
  <si>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</si>
  <si>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</si>
  <si>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</si>
  <si>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</si>
  <si>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</si>
  <si>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</si>
  <si>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</si>
  <si>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</si>
  <si>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</si>
  <si>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</si>
  <si>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</si>
  <si>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</si>
  <si>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</si>
  <si>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</si>
  <si>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</si>
  <si>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</si>
  <si>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</si>
  <si>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</si>
  <si>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</si>
  <si>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</si>
  <si>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</si>
  <si>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</si>
  <si>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</si>
  <si>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</si>
  <si>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</si>
  <si>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</si>
  <si>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</si>
  <si>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</si>
  <si>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</si>
  <si>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</si>
  <si>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</si>
  <si>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</si>
  <si>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</si>
  <si>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</si>
  <si>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</si>
  <si>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</si>
  <si>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</si>
  <si>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</si>
  <si>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</si>
  <si>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</si>
  <si>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</si>
  <si>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</si>
  <si>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</si>
  <si>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</si>
  <si>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</si>
  <si>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</si>
  <si>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</si>
  <si>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</si>
  <si>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</si>
  <si>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</si>
  <si>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</si>
  <si>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</si>
  <si>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</si>
  <si>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</si>
  <si>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</si>
  <si>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</si>
  <si>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</si>
  <si>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</si>
  <si>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</si>
  <si>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</si>
  <si>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</si>
  <si>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</si>
  <si>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</si>
  <si>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</si>
  <si>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</si>
  <si>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</si>
  <si>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</si>
  <si>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</si>
  <si>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</si>
  <si>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</si>
  <si>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</si>
  <si>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</si>
  <si>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</si>
  <si>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</si>
  <si>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</si>
  <si>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</si>
  <si>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</si>
  <si>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</si>
  <si>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</si>
  <si>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</si>
  <si>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</si>
  <si>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</si>
  <si>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</si>
  <si>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</si>
  <si>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</si>
  <si>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</si>
  <si>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</si>
  <si>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</si>
  <si>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</si>
  <si>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</si>
  <si>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</si>
  <si>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</si>
  <si>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</si>
  <si>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</si>
  <si>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</si>
  <si>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</si>
  <si>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</si>
  <si>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</si>
  <si>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</si>
  <si>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</si>
  <si>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</si>
  <si>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</si>
  <si>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</si>
  <si>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</si>
  <si>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</si>
  <si>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</si>
  <si>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</si>
  <si>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</si>
  <si>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</si>
  <si>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</si>
  <si>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</si>
  <si>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</si>
  <si>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</si>
  <si>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</si>
  <si>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</si>
  <si>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</si>
  <si>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</si>
  <si>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</si>
  <si>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</si>
  <si>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</si>
  <si>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</si>
  <si>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</si>
  <si>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</si>
  <si>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</si>
  <si>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</si>
  <si>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</si>
  <si>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</si>
  <si>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</si>
  <si>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</si>
  <si>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</si>
  <si>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</si>
  <si>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</si>
  <si>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</si>
  <si>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</si>
  <si>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</si>
  <si>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</si>
  <si>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</si>
  <si>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</si>
  <si>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</si>
  <si>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</si>
  <si>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</si>
  <si>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</si>
  <si>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</si>
  <si>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</si>
  <si>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</si>
  <si>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</si>
  <si>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</si>
  <si>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</si>
  <si>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</si>
  <si>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</si>
  <si>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</si>
  <si>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</si>
  <si>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</si>
  <si>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</si>
  <si>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</si>
  <si>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</si>
  <si>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</si>
  <si>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</si>
  <si>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</si>
  <si>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</si>
  <si>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</si>
  <si>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</si>
  <si>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</si>
  <si>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</si>
  <si>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</si>
  <si>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</si>
  <si>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</si>
  <si>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</si>
  <si>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</si>
  <si>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</si>
  <si>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</si>
  <si>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</si>
  <si>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</si>
  <si>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</si>
  <si>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</si>
  <si>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</si>
  <si>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</si>
  <si>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</si>
  <si>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</si>
  <si>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</si>
  <si>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</si>
  <si>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</si>
  <si>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</si>
  <si>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</si>
  <si>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</si>
  <si>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</si>
  <si>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</si>
  <si>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</si>
  <si>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</si>
  <si>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</si>
  <si>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</si>
  <si>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</si>
  <si>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</si>
  <si>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</si>
  <si>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</si>
  <si>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</si>
  <si>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</si>
  <si>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</si>
  <si>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</si>
  <si>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</si>
  <si>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</si>
  <si>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</si>
  <si>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</si>
  <si>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</si>
  <si>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</si>
  <si>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</si>
  <si>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</si>
  <si>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</si>
  <si>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</si>
  <si>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</si>
  <si>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</si>
  <si>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</si>
  <si>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</si>
  <si>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</si>
  <si>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</si>
  <si>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</si>
  <si>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</si>
  <si>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</si>
  <si>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</si>
  <si>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</si>
  <si>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</si>
  <si>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</si>
  <si>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</si>
  <si>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</si>
  <si>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</si>
  <si>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</si>
  <si>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</si>
  <si>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</si>
  <si>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</si>
  <si>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</si>
  <si>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</si>
  <si>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</si>
  <si>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</si>
  <si>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</si>
  <si>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</si>
  <si>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</si>
  <si>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</si>
  <si>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</si>
  <si>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</si>
  <si>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</si>
  <si>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</si>
  <si>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</si>
  <si>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</si>
  <si>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</si>
  <si>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</si>
  <si>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</si>
  <si>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</si>
  <si>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</si>
  <si>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</si>
  <si>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</si>
  <si>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</si>
  <si>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</si>
  <si>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</si>
  <si>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</si>
  <si>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</si>
  <si>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</si>
  <si>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</si>
  <si>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</si>
  <si>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</si>
  <si>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</si>
  <si>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</si>
  <si>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</si>
  <si>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</si>
  <si>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</si>
  <si>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</si>
  <si>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</si>
  <si>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</si>
  <si>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</si>
  <si>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</si>
  <si>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</si>
  <si>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</si>
  <si>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</si>
  <si>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</si>
  <si>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</si>
  <si>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</si>
  <si>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</si>
  <si>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</si>
  <si>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</si>
  <si>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</si>
  <si>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</si>
  <si>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</si>
  <si>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</si>
  <si>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</si>
  <si>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</si>
  <si>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</si>
  <si>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</si>
  <si>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</si>
  <si>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</si>
  <si>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</si>
  <si>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</si>
  <si>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</si>
  <si>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</si>
  <si>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</si>
  <si>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</si>
  <si>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</si>
  <si>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</si>
  <si>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</si>
  <si>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</si>
  <si>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</si>
  <si>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</si>
  <si>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</si>
  <si>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</si>
  <si>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</si>
  <si>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</si>
  <si>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</si>
  <si>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</si>
  <si>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</si>
  <si>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</si>
  <si>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</si>
  <si>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</si>
  <si>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</si>
  <si>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</si>
  <si>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</si>
  <si>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</si>
  <si>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</si>
  <si>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</si>
  <si>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</si>
  <si>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</si>
  <si>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</si>
  <si>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</si>
  <si>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</si>
  <si>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</si>
  <si>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</si>
  <si>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</si>
  <si>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</si>
  <si>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</si>
  <si>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</si>
  <si>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</si>
  <si>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</si>
  <si>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</si>
  <si>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</si>
  <si>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</si>
  <si>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</si>
  <si>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</si>
  <si>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</si>
  <si>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</si>
  <si>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</si>
  <si>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</si>
  <si>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</si>
  <si>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</si>
  <si>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</si>
  <si>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</si>
  <si>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</si>
  <si>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</si>
  <si>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</si>
  <si>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</si>
  <si>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</si>
  <si>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</si>
  <si>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</si>
  <si>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</si>
  <si>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</si>
  <si>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</si>
  <si>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</si>
  <si>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</si>
  <si>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</si>
  <si>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</si>
  <si>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</si>
  <si>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</si>
  <si>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</si>
  <si>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</si>
  <si>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</si>
  <si>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</si>
  <si>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</si>
  <si>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</si>
  <si>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</si>
  <si>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</si>
  <si>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</si>
  <si>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</si>
  <si>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</si>
  <si>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</si>
  <si>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</si>
  <si>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</si>
  <si>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</si>
  <si>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</si>
  <si>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</si>
  <si>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</si>
  <si>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</si>
  <si>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</si>
  <si>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</si>
  <si>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</si>
  <si>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</si>
  <si>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</si>
  <si>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</si>
  <si>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</si>
  <si>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</si>
  <si>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</si>
  <si>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</si>
  <si>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</si>
  <si>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</si>
  <si>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</si>
  <si>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</si>
  <si>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</si>
  <si>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</si>
  <si>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</si>
  <si>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</si>
  <si>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</si>
  <si>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</si>
  <si>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</si>
  <si>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</si>
  <si>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</si>
  <si>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</si>
  <si>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</si>
  <si>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</si>
  <si>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</si>
  <si>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</si>
  <si>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</si>
  <si>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</si>
  <si>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</si>
  <si>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</si>
  <si>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</si>
  <si>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</si>
  <si>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</si>
  <si>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</si>
  <si>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</si>
  <si>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</si>
  <si>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</si>
  <si>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</si>
  <si>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</si>
  <si>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</si>
  <si>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</si>
  <si>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</si>
  <si>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</si>
  <si>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</si>
  <si>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</si>
  <si>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</si>
  <si>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</si>
  <si>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</si>
  <si>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</si>
  <si>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</si>
  <si>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</si>
  <si>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</si>
  <si>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</si>
  <si>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</si>
  <si>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</si>
  <si>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</si>
  <si>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</si>
  <si>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</si>
  <si>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</si>
  <si>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</si>
  <si>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</si>
  <si>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</si>
  <si>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</si>
  <si>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</si>
  <si>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</si>
  <si>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</si>
  <si>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</si>
  <si>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</si>
  <si>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</si>
  <si>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</si>
  <si>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</si>
  <si>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</si>
  <si>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</si>
  <si>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</si>
  <si>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</si>
  <si>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</si>
  <si>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</si>
  <si>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</si>
  <si>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</si>
  <si>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</si>
  <si>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</si>
  <si>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</si>
  <si>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</si>
  <si>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</si>
  <si>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</si>
  <si>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</si>
  <si>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</si>
  <si>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</si>
  <si>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</si>
  <si>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</si>
  <si>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</si>
  <si>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</si>
  <si>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</si>
  <si>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</si>
  <si>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</si>
  <si>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</si>
  <si>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</si>
  <si>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</si>
  <si>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</si>
  <si>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</si>
  <si>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</si>
  <si>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</si>
  <si>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</si>
  <si>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</si>
  <si>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</si>
  <si>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</si>
  <si>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</si>
  <si>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</si>
  <si>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</si>
  <si>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</si>
  <si>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</si>
  <si>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</si>
  <si>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</si>
  <si>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</si>
  <si>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</si>
  <si>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</si>
  <si>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</si>
  <si>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</si>
  <si>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</si>
  <si>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</si>
  <si>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</si>
  <si>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</si>
  <si>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</si>
  <si>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</si>
  <si>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</si>
  <si>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</si>
  <si>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</si>
  <si>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</si>
  <si>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</si>
  <si>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</si>
  <si>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</si>
  <si>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</si>
  <si>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</si>
  <si>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</si>
  <si>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</si>
  <si>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</si>
  <si>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</si>
  <si>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</si>
  <si>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</si>
  <si>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</si>
  <si>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</si>
  <si>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</si>
  <si>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</si>
  <si>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</si>
  <si>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</si>
  <si>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</si>
  <si>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</si>
  <si>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</si>
  <si>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</si>
  <si>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</si>
  <si>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</si>
  <si>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</si>
  <si>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</si>
  <si>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</si>
  <si>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</si>
  <si>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</si>
  <si>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</si>
  <si>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</si>
  <si>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</si>
  <si>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</si>
  <si>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</si>
  <si>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</si>
  <si>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</si>
  <si>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</si>
  <si>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</si>
  <si>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</si>
  <si>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</si>
  <si>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</si>
  <si>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</si>
  <si>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</si>
  <si>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</si>
  <si>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</si>
  <si>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</si>
  <si>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</si>
  <si>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</si>
  <si>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</si>
  <si>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</si>
  <si>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</si>
  <si>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</si>
  <si>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</si>
  <si>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</si>
  <si>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</si>
  <si>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</si>
  <si>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</si>
  <si>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</si>
  <si>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</si>
  <si>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</si>
  <si>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</si>
  <si>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</si>
  <si>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</si>
  <si>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</si>
  <si>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</si>
  <si>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</si>
  <si>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</si>
  <si>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</si>
  <si>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</si>
  <si>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</si>
  <si>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</si>
  <si>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</si>
  <si>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</si>
  <si>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</si>
  <si>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</si>
  <si>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</si>
  <si>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</si>
  <si>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</si>
  <si>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</si>
  <si>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</si>
  <si>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</si>
  <si>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</si>
  <si>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</si>
  <si>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</si>
  <si>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</si>
  <si>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</si>
  <si>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</si>
  <si>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</si>
  <si>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</si>
  <si>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</si>
  <si>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</si>
  <si>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</si>
  <si>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</si>
  <si>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</si>
  <si>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</si>
  <si>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</si>
  <si>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</si>
  <si>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</si>
  <si>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</si>
  <si>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</si>
  <si>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</si>
  <si>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</si>
  <si>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</si>
  <si>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</si>
  <si>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</si>
  <si>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</si>
  <si>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</si>
  <si>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</si>
  <si>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</si>
  <si>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</si>
  <si>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</si>
  <si>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</si>
  <si>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</si>
  <si>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</si>
  <si>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</si>
  <si>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</si>
  <si>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</si>
  <si>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</si>
  <si>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</si>
  <si>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</si>
  <si>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</si>
  <si>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</si>
  <si>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</si>
  <si>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</si>
  <si>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</si>
  <si>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</si>
  <si>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</si>
  <si>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</si>
  <si>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</si>
  <si>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</si>
  <si>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</si>
  <si>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</si>
  <si>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</si>
  <si>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</si>
  <si>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</si>
  <si>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</si>
  <si>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</si>
  <si>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</si>
  <si>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</si>
  <si>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</si>
  <si>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</si>
  <si>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</si>
  <si>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</si>
  <si>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</si>
  <si>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</si>
  <si>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</si>
  <si>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</si>
  <si>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</si>
  <si>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</si>
  <si>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</si>
  <si>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</si>
  <si>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</si>
  <si>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</si>
  <si>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</si>
  <si>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</si>
  <si>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</si>
  <si>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</si>
  <si>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</si>
  <si>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</si>
  <si>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</si>
  <si>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</si>
  <si>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</si>
  <si>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</si>
  <si>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</si>
  <si>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</si>
  <si>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</si>
  <si>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</si>
  <si>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</si>
  <si>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</si>
  <si>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</si>
  <si>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</si>
  <si>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</si>
  <si>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</si>
  <si>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</si>
  <si>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</si>
  <si>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</si>
  <si>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</si>
  <si>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</si>
  <si>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</si>
  <si>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</si>
  <si>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</si>
  <si>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</si>
  <si>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</si>
  <si>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</si>
  <si>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</si>
  <si>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</si>
  <si>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</si>
  <si>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</si>
  <si>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</si>
  <si>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</si>
  <si>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</si>
  <si>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</si>
  <si>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</si>
  <si>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</si>
  <si>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</si>
  <si>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</si>
  <si>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</si>
  <si>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</si>
  <si>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</si>
  <si>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</si>
  <si>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</si>
  <si>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</si>
  <si>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</si>
  <si>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</si>
  <si>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</si>
  <si>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</si>
  <si>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</si>
  <si>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</si>
  <si>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</si>
  <si>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</si>
  <si>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</si>
  <si>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</si>
  <si>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</si>
  <si>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</si>
  <si>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</si>
  <si>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</si>
  <si>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</si>
  <si>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</si>
  <si>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</si>
  <si>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</si>
  <si>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</si>
  <si>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</si>
  <si>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</si>
  <si>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</si>
  <si>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</si>
  <si>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</si>
  <si>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</si>
  <si>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</si>
  <si>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</si>
  <si>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</si>
  <si>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</si>
  <si>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</si>
  <si>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</si>
  <si>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</si>
  <si>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</si>
  <si>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</si>
  <si>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</si>
  <si>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</si>
  <si>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</si>
  <si>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</si>
  <si>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</si>
  <si>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</si>
  <si>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</si>
  <si>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</si>
  <si>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</si>
  <si>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</si>
  <si>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</si>
  <si>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</si>
  <si>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</si>
  <si>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</si>
  <si>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</si>
  <si>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</si>
  <si>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</si>
  <si>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</si>
  <si>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</si>
  <si>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</si>
  <si>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</si>
  <si>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</si>
  <si>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</si>
  <si>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</si>
  <si>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</si>
  <si>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</si>
  <si>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</si>
  <si>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</si>
  <si>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</si>
  <si>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</si>
  <si>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</si>
  <si>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</si>
  <si>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</si>
  <si>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</si>
  <si>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</si>
  <si>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</si>
  <si>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</si>
  <si>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</si>
  <si>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</si>
  <si>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</si>
  <si>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</si>
  <si>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</si>
  <si>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</si>
  <si>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</si>
  <si>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</si>
  <si>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</si>
  <si>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</si>
  <si>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</si>
  <si>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</si>
  <si>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</si>
  <si>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</si>
  <si>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</si>
  <si>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</si>
  <si>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</si>
  <si>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</si>
  <si>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</si>
  <si>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</si>
  <si>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</si>
  <si>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</si>
  <si>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</si>
  <si>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</si>
  <si>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</si>
  <si>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</si>
  <si>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</si>
  <si>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</si>
  <si>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</si>
  <si>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</si>
  <si>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</si>
  <si>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</si>
  <si>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</si>
  <si>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</si>
  <si>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</si>
  <si>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</si>
  <si>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</si>
  <si>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</si>
  <si>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</si>
  <si>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</si>
  <si>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</si>
  <si>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</si>
  <si>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</si>
  <si>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</si>
  <si>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</si>
  <si>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</si>
  <si>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</si>
  <si>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</si>
  <si>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</si>
  <si>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</si>
  <si>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</si>
  <si>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</si>
  <si>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</si>
  <si>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</si>
  <si>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</si>
  <si>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</si>
  <si>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</si>
  <si>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</si>
  <si>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</si>
  <si>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</si>
  <si>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</si>
  <si>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</si>
  <si>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</si>
  <si>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</si>
  <si>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</si>
  <si>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</si>
  <si>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</si>
  <si>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</si>
  <si>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</si>
  <si>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</si>
  <si>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</si>
  <si>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</si>
  <si>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</si>
  <si>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</si>
  <si>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</si>
  <si>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</si>
  <si>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</si>
  <si>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</si>
  <si>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</si>
  <si>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</si>
  <si>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</si>
  <si>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</si>
  <si>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</si>
  <si>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</si>
  <si>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</si>
  <si>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</si>
  <si>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</si>
  <si>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</si>
  <si>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</si>
  <si>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</si>
  <si>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</si>
  <si>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</si>
  <si>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</si>
  <si>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</si>
  <si>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</si>
  <si>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</si>
  <si>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</si>
  <si>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</si>
  <si>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</si>
  <si>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</si>
  <si>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</si>
  <si>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</si>
  <si>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</si>
  <si>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</si>
  <si>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</si>
  <si>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</si>
  <si>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</si>
  <si>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</si>
  <si>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</si>
  <si>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</si>
  <si>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</si>
  <si>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</si>
  <si>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</si>
  <si>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</si>
  <si>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</si>
  <si>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</si>
  <si>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</si>
  <si>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</si>
  <si>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</si>
  <si>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</si>
  <si>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</si>
  <si>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</si>
  <si>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</si>
  <si>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</si>
  <si>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</si>
  <si>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</si>
  <si>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</si>
  <si>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</si>
  <si>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</si>
  <si>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</si>
  <si>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</si>
  <si>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</si>
  <si>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</si>
  <si>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</si>
  <si>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</si>
  <si>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</si>
  <si>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</si>
  <si>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</si>
  <si>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</si>
  <si>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</si>
  <si>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</si>
  <si>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</si>
  <si>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</si>
  <si>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</si>
  <si>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</si>
  <si>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</si>
  <si>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</si>
  <si>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</si>
  <si>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</si>
  <si>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</si>
  <si>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</si>
  <si>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</si>
  <si>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</si>
  <si>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</si>
  <si>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</si>
  <si>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</si>
  <si>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</si>
  <si>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</si>
  <si>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</si>
  <si>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</si>
  <si>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</si>
  <si>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</si>
  <si>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</si>
  <si>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</si>
  <si>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</si>
  <si>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</si>
  <si>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</si>
  <si>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</si>
  <si>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</si>
  <si>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</si>
  <si>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</si>
  <si>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</si>
  <si>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</si>
  <si>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</si>
  <si>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</si>
  <si>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</si>
  <si>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</si>
  <si>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</si>
  <si>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</si>
  <si>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</si>
  <si>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</si>
  <si>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</si>
  <si>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</si>
  <si>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</si>
  <si>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</si>
  <si>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</si>
  <si>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</si>
  <si>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</si>
  <si>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</si>
  <si>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</si>
  <si>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</si>
  <si>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</si>
  <si>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</si>
  <si>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</si>
  <si>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</si>
  <si>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</si>
  <si>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</si>
  <si>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</si>
  <si>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</si>
  <si>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</si>
  <si>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</si>
  <si>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</si>
  <si>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</si>
  <si>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</si>
  <si>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</si>
  <si>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</si>
  <si>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</si>
  <si>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</si>
  <si>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</si>
  <si>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</si>
  <si>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</si>
  <si>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</si>
  <si>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</si>
  <si>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</si>
  <si>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</si>
  <si>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</si>
  <si>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</si>
  <si>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</si>
  <si>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</si>
  <si>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</si>
  <si>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</si>
  <si>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</si>
  <si>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</si>
  <si>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</si>
  <si>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</si>
  <si>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</si>
  <si>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</si>
  <si>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</si>
  <si>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</si>
  <si>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</si>
  <si>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</si>
  <si>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</si>
  <si>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</si>
  <si>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</si>
  <si>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</si>
  <si>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</si>
  <si>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</si>
  <si>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</si>
  <si>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</si>
  <si>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</si>
  <si>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</si>
  <si>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</si>
  <si>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</si>
  <si>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</si>
  <si>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</si>
  <si>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</si>
  <si>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</si>
  <si>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</si>
  <si>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</si>
  <si>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</si>
  <si>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</si>
  <si>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</si>
  <si>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</si>
  <si>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</si>
  <si>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</si>
  <si>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</si>
  <si>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</si>
  <si>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</si>
  <si>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</si>
  <si>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</si>
  <si>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</si>
  <si>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</si>
  <si>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</si>
  <si>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</si>
  <si>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</si>
  <si>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</si>
  <si>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</si>
  <si>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</si>
  <si>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</si>
  <si>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</si>
  <si>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</si>
  <si>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</si>
  <si>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</si>
  <si>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</si>
  <si>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</si>
  <si>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</si>
  <si>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</si>
  <si>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</si>
  <si>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</si>
  <si>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</si>
  <si>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</si>
  <si>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</si>
  <si>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</si>
  <si>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</si>
  <si>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</si>
  <si>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</si>
  <si>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</si>
  <si>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</si>
  <si>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</si>
  <si>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</si>
  <si>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</si>
  <si>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</si>
  <si>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</si>
  <si>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</si>
  <si>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</si>
  <si>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</si>
  <si>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</si>
  <si>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</si>
  <si>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</si>
  <si>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</si>
  <si>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</si>
  <si>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</si>
  <si>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</si>
  <si>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</si>
  <si>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</si>
  <si>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</si>
  <si>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</si>
  <si>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</si>
  <si>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</si>
  <si>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</si>
  <si>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</si>
  <si>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</si>
  <si>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</si>
  <si>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</si>
  <si>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</si>
  <si>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</si>
  <si>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</si>
  <si>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</si>
  <si>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</si>
  <si>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</si>
  <si>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</si>
  <si>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</si>
  <si>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</si>
  <si>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</si>
  <si>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</si>
  <si>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</si>
  <si>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</si>
  <si>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</si>
  <si>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</si>
  <si>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</si>
  <si>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</si>
  <si>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</si>
  <si>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</si>
  <si>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</si>
  <si>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</si>
  <si>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</si>
  <si>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</si>
  <si>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</si>
  <si>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</si>
  <si>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</si>
  <si>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</si>
  <si>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</si>
  <si>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</si>
  <si>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</si>
  <si>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</si>
  <si>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</si>
  <si>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</si>
  <si>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</si>
  <si>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</si>
  <si>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</si>
  <si>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</si>
  <si>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</si>
  <si>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</si>
  <si>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</si>
  <si>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</si>
  <si>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</si>
  <si>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</si>
  <si>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</si>
  <si>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</si>
  <si>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</si>
  <si>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</si>
  <si>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</si>
  <si>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</si>
  <si>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</si>
  <si>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</si>
  <si>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</si>
  <si>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</si>
  <si>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</si>
  <si>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</si>
  <si>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</si>
  <si>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</si>
  <si>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</si>
  <si>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</si>
  <si>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</si>
  <si>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</si>
  <si>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</si>
  <si>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</si>
  <si>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</si>
  <si>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</si>
  <si>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</si>
  <si>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</si>
  <si>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</si>
  <si>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</si>
  <si>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</si>
  <si>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</si>
  <si>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</si>
  <si>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</si>
  <si>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</si>
  <si>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</si>
  <si>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</si>
  <si>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</si>
  <si>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</si>
  <si>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</si>
  <si>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</si>
  <si>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</si>
  <si>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</si>
  <si>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</si>
  <si>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</si>
  <si>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</si>
  <si>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</si>
  <si>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</si>
  <si>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</si>
  <si>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</si>
  <si>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</si>
  <si>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</si>
  <si>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</si>
  <si>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</si>
  <si>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</si>
  <si>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</si>
  <si>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</si>
  <si>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</si>
  <si>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</si>
  <si>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</si>
  <si>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</si>
  <si>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</si>
  <si>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</si>
  <si>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</si>
  <si>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</si>
  <si>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</si>
  <si>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</si>
  <si>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</si>
  <si>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</si>
  <si>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</si>
  <si>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</si>
  <si>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</si>
  <si>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</si>
  <si>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</si>
  <si>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</si>
  <si>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</si>
  <si>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</si>
  <si>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</si>
  <si>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</si>
  <si>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</si>
  <si>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</si>
  <si>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</si>
  <si>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</si>
  <si>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</si>
  <si>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</si>
  <si>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</si>
  <si>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</si>
  <si>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</si>
  <si>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</si>
  <si>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</si>
  <si>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</si>
  <si>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</si>
  <si>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</si>
  <si>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</si>
  <si>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</si>
  <si>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</si>
  <si>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</si>
  <si>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</si>
  <si>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</si>
  <si>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</si>
  <si>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</si>
  <si>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</si>
  <si>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</si>
  <si>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</si>
  <si>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</si>
  <si>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</si>
  <si>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</si>
  <si>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</si>
  <si>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</si>
  <si>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</si>
  <si>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</si>
  <si>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</si>
  <si>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</si>
  <si>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</si>
  <si>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</si>
  <si>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</si>
  <si>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</si>
  <si>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</si>
  <si>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</si>
  <si>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</si>
  <si>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</si>
  <si>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</si>
  <si>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</si>
  <si>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</si>
  <si>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</si>
  <si>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</si>
  <si>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</si>
  <si>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</si>
  <si>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</si>
  <si>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</si>
  <si>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</si>
  <si>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</si>
  <si>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</si>
  <si>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</si>
  <si>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</si>
  <si>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</si>
  <si>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</si>
  <si>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</si>
  <si>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</si>
  <si>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</si>
  <si>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</si>
  <si>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</si>
  <si>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</si>
  <si>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</si>
  <si>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</si>
  <si>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</si>
  <si>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</si>
  <si>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</si>
  <si>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</si>
  <si>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</si>
  <si>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</si>
  <si>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</si>
  <si>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</si>
  <si>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</si>
  <si>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</si>
  <si>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</si>
  <si>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</si>
  <si>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</si>
  <si>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</si>
  <si>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</si>
  <si>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</si>
  <si>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</si>
  <si>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</si>
  <si>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</si>
  <si>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</si>
  <si>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</si>
  <si>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</si>
  <si>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</si>
  <si>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</si>
  <si>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</si>
  <si>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</si>
  <si>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</si>
  <si>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</si>
  <si>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</si>
  <si>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</si>
  <si>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</si>
  <si>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</si>
  <si>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</si>
  <si>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</si>
  <si>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</si>
  <si>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</si>
  <si>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</si>
  <si>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</si>
  <si>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</si>
  <si>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</si>
  <si>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</si>
  <si>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</si>
  <si>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</si>
  <si>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</si>
  <si>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</si>
  <si>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</si>
  <si>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</si>
  <si>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</si>
  <si>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</si>
  <si>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</si>
  <si>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</si>
  <si>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</si>
  <si>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</si>
  <si>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</si>
  <si>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</si>
  <si>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</si>
  <si>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</si>
  <si>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</si>
  <si>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</si>
  <si>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</si>
  <si>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</si>
  <si>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</si>
  <si>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</si>
  <si>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</si>
  <si>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</si>
  <si>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</si>
  <si>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</si>
  <si>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</si>
  <si>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</si>
  <si>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</si>
  <si>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</si>
  <si>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</si>
  <si>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</si>
  <si>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</si>
  <si>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</si>
  <si>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</si>
  <si>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</si>
  <si>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</si>
  <si>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</si>
  <si>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</si>
  <si>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</si>
  <si>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</si>
  <si>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</si>
  <si>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</si>
  <si>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</si>
  <si>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</si>
  <si>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</si>
  <si>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</si>
  <si>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</si>
  <si>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</si>
  <si>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</si>
  <si>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</si>
  <si>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</si>
  <si>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</si>
  <si>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</si>
  <si>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</si>
  <si>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</si>
  <si>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</si>
  <si>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</si>
  <si>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</si>
  <si>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</si>
  <si>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</si>
  <si>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</si>
  <si>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</si>
  <si>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</si>
  <si>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</si>
  <si>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</si>
  <si>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</si>
  <si>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</si>
  <si>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</si>
  <si>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</si>
  <si>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</si>
  <si>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</si>
  <si>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</si>
  <si>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</si>
  <si>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</si>
  <si>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</si>
  <si>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</si>
  <si>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</si>
  <si>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</si>
  <si>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</si>
  <si>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</si>
  <si>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</si>
  <si>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</si>
  <si>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</si>
  <si>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</si>
  <si>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</si>
  <si>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</si>
  <si>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</si>
  <si>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</si>
  <si>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</si>
  <si>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</si>
  <si>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</si>
  <si>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</si>
  <si>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</si>
  <si>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</si>
  <si>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</si>
  <si>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</si>
  <si>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</si>
  <si>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</si>
  <si>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</si>
  <si>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</si>
  <si>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</si>
  <si>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</si>
  <si>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</si>
  <si>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</si>
  <si>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</si>
  <si>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</si>
  <si>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</si>
  <si>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</si>
  <si>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</si>
  <si>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</si>
  <si>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</si>
  <si>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</si>
  <si>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</si>
  <si>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</si>
  <si>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</si>
  <si>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</si>
  <si>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</si>
  <si>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</si>
  <si>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</si>
  <si>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</si>
  <si>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</si>
  <si>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</si>
  <si>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</si>
  <si>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</si>
  <si>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</si>
  <si>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</si>
  <si>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</si>
  <si>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</si>
  <si>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</si>
  <si>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</si>
  <si>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</si>
  <si>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</si>
  <si>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</si>
  <si>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</si>
  <si>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</si>
  <si>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</si>
  <si>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</si>
  <si>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</si>
  <si>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</si>
  <si>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</si>
  <si>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</si>
  <si>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</si>
  <si>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</si>
  <si>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</si>
  <si>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</si>
  <si>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</si>
  <si>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</si>
  <si>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</si>
  <si>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</si>
  <si>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</si>
  <si>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</si>
  <si>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</si>
  <si>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</si>
  <si>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</si>
  <si>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</si>
  <si>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</si>
  <si>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</si>
  <si>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</si>
  <si>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</si>
  <si>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</si>
  <si>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</si>
  <si>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</si>
  <si>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</si>
  <si>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</si>
  <si>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</si>
  <si>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</si>
  <si>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</si>
  <si>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</si>
  <si>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</si>
  <si>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</si>
  <si>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</si>
  <si>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</si>
  <si>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</si>
  <si>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</si>
  <si>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</si>
  <si>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</si>
  <si>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</si>
  <si>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</si>
  <si>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</si>
  <si>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</si>
  <si>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</si>
  <si>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</si>
  <si>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</si>
  <si>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</si>
  <si>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</si>
  <si>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</si>
  <si>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</si>
  <si>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</si>
  <si>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</si>
  <si>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</si>
  <si>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</si>
  <si>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</si>
  <si>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</si>
  <si>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</si>
  <si>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</si>
  <si>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</si>
  <si>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</si>
  <si>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</si>
  <si>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</si>
  <si>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</si>
  <si>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</si>
  <si>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</si>
  <si>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</si>
  <si>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</si>
  <si>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</si>
  <si>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</si>
  <si>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</si>
  <si>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</si>
  <si>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</si>
  <si>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</si>
  <si>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</si>
  <si>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</si>
  <si>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</si>
  <si>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</si>
  <si>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</si>
  <si>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</si>
  <si>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</si>
  <si>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</si>
  <si>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</si>
  <si>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</si>
  <si>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</si>
  <si>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</si>
  <si>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</si>
  <si>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</si>
  <si>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</si>
  <si>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</si>
  <si>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</si>
  <si>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</si>
  <si>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</si>
  <si>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</si>
  <si>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</si>
  <si>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</si>
  <si>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</si>
  <si>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</si>
  <si>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</si>
  <si>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</si>
  <si>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</si>
  <si>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</si>
  <si>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</si>
  <si>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</si>
  <si>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</si>
  <si>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</si>
  <si>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</si>
  <si>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</si>
  <si>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</si>
  <si>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</si>
  <si>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</si>
  <si>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</si>
  <si>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</si>
  <si>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</si>
  <si>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</si>
  <si>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</si>
  <si>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</si>
  <si>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</si>
  <si>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</si>
  <si>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</si>
  <si>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</si>
  <si>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</si>
  <si>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</si>
  <si>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</si>
  <si>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</si>
  <si>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</si>
  <si>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</si>
  <si>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</si>
  <si>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</si>
  <si>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</si>
  <si>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</si>
  <si>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</si>
  <si>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</si>
  <si>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</si>
  <si>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</si>
  <si>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</si>
  <si>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</si>
  <si>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</si>
  <si>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</si>
  <si>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</si>
  <si>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</si>
  <si>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</si>
  <si>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</si>
  <si>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</si>
  <si>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</si>
  <si>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</si>
  <si>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</si>
  <si>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</si>
  <si>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</si>
  <si>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</si>
  <si>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</si>
  <si>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</si>
  <si>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</si>
  <si>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</si>
  <si>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</si>
  <si>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</si>
  <si>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</si>
  <si>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</si>
  <si>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</si>
  <si>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</si>
  <si>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</si>
  <si>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</si>
  <si>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</si>
  <si>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</si>
  <si>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</si>
  <si>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</si>
  <si>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</si>
  <si>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</si>
  <si>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</si>
  <si>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</si>
  <si>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</si>
  <si>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</si>
  <si>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</si>
  <si>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</si>
  <si>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</si>
  <si>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</si>
  <si>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</si>
  <si>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</si>
  <si>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</si>
  <si>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</si>
  <si>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</si>
  <si>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</si>
  <si>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</si>
  <si>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</si>
  <si>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</si>
  <si>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</si>
  <si>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</si>
  <si>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</si>
  <si>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</si>
  <si>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</si>
  <si>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</si>
  <si>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</si>
  <si>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</si>
  <si>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</si>
  <si>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</si>
  <si>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</si>
  <si>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</si>
  <si>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</si>
  <si>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</si>
  <si>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</si>
  <si>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</si>
  <si>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</si>
  <si>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</si>
  <si>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</si>
  <si>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</si>
  <si>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</si>
  <si>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</si>
  <si>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</si>
  <si>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</si>
  <si>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</si>
  <si>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</si>
  <si>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</si>
  <si>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</si>
  <si>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</si>
  <si>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</si>
  <si>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</si>
  <si>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</si>
  <si>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</si>
  <si>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</si>
  <si>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</si>
  <si>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</si>
  <si>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</si>
  <si>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</si>
  <si>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</si>
  <si>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</si>
  <si>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</si>
  <si>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</si>
  <si>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</si>
  <si>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</si>
  <si>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</si>
  <si>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</si>
  <si>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</si>
  <si>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</si>
  <si>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</si>
  <si>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</si>
  <si>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</si>
  <si>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</si>
  <si>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</si>
  <si>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</si>
  <si>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</si>
  <si>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</si>
  <si>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</si>
  <si>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</si>
  <si>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</si>
  <si>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</si>
  <si>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</si>
  <si>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</si>
  <si>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</si>
  <si>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</si>
  <si>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</si>
  <si>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</si>
  <si>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</si>
  <si>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</si>
  <si>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</si>
  <si>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</si>
  <si>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</si>
  <si>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</si>
  <si>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</si>
  <si>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</si>
  <si>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</si>
  <si>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</si>
  <si>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</si>
  <si>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</si>
  <si>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</si>
  <si>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</si>
  <si>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</si>
  <si>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</si>
  <si>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</si>
  <si>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</si>
  <si>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</si>
  <si>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</si>
  <si>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</si>
  <si>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</si>
  <si>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</si>
  <si>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</si>
  <si>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</si>
  <si>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</si>
  <si>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</si>
  <si>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</si>
  <si>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</si>
  <si>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</si>
  <si>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</si>
  <si>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</si>
  <si>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</si>
  <si>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</si>
  <si>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</si>
  <si>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</si>
  <si>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</si>
  <si>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</si>
  <si>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</si>
  <si>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</si>
  <si>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</si>
  <si>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</si>
  <si>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</si>
  <si>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</si>
  <si>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</si>
  <si>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</si>
  <si>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</si>
  <si>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</si>
  <si>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</si>
  <si>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</si>
  <si>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</si>
  <si>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</si>
  <si>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</si>
  <si>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</si>
  <si>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</si>
  <si>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</si>
  <si>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</si>
  <si>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</si>
  <si>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</si>
  <si>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</si>
  <si>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</si>
  <si>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</si>
  <si>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</si>
  <si>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</si>
  <si>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</si>
  <si>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</si>
  <si>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</si>
  <si>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</si>
  <si>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</si>
  <si>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</si>
  <si>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</si>
  <si>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</si>
  <si>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</si>
  <si>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</si>
  <si>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</si>
  <si>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</si>
  <si>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</si>
  <si>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</si>
  <si>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</si>
  <si>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</si>
  <si>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</si>
  <si>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</si>
  <si>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</si>
  <si>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</si>
  <si>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</si>
  <si>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</si>
  <si>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</si>
  <si>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</si>
  <si>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</si>
  <si>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</si>
  <si>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</si>
  <si>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</si>
  <si>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</si>
  <si>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</si>
  <si>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</si>
  <si>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</si>
  <si>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</si>
  <si>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</si>
  <si>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</si>
  <si>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</si>
  <si>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</si>
  <si>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</si>
  <si>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</si>
  <si>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</si>
  <si>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</si>
  <si>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</si>
  <si>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</si>
  <si>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</si>
  <si>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</si>
  <si>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</si>
  <si>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</si>
  <si>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</si>
  <si>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</si>
  <si>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</si>
  <si>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</si>
  <si>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</si>
  <si>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</si>
  <si>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</si>
  <si>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</si>
  <si>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</si>
  <si>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</si>
  <si>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</si>
  <si>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</si>
  <si>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</si>
  <si>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</si>
  <si>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</si>
  <si>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</si>
  <si>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</si>
  <si>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</si>
  <si>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</si>
  <si>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</si>
  <si>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</si>
  <si>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</si>
  <si>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</si>
  <si>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</si>
  <si>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</si>
  <si>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</si>
  <si>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</si>
  <si>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</si>
  <si>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</si>
  <si>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</si>
  <si>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</si>
  <si>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</si>
  <si>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</si>
  <si>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</si>
  <si>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</si>
  <si>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</si>
  <si>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</si>
  <si>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</si>
  <si>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</si>
  <si>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</si>
  <si>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</si>
  <si>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</si>
  <si>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</si>
  <si>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</si>
  <si>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</si>
  <si>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</si>
  <si>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</si>
  <si>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</si>
  <si>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</si>
  <si>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</si>
  <si>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</si>
  <si>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</si>
  <si>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</si>
  <si>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</si>
  <si>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</si>
  <si>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</si>
  <si>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</si>
  <si>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</si>
  <si>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</si>
  <si>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</si>
  <si>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</si>
  <si>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</si>
  <si>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</si>
  <si>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</si>
  <si>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</si>
  <si>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</si>
  <si>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</si>
  <si>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</si>
  <si>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</si>
  <si>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</si>
  <si>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</si>
  <si>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</si>
  <si>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</si>
  <si>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</si>
  <si>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</si>
  <si>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</si>
  <si>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</si>
  <si>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</si>
  <si>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</si>
  <si>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</si>
  <si>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</si>
  <si>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</si>
  <si>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</si>
  <si>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</si>
  <si>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</si>
  <si>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</si>
  <si>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</si>
  <si>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</si>
  <si>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</si>
  <si>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</si>
  <si>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</si>
  <si>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</si>
  <si>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</si>
  <si>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</si>
  <si>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</si>
  <si>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</si>
  <si>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</si>
  <si>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</si>
  <si>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</si>
  <si>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</si>
  <si>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</si>
  <si>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</si>
  <si>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</si>
  <si>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</si>
  <si>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</si>
  <si>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</si>
  <si>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</si>
  <si>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</si>
  <si>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</si>
  <si>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</si>
  <si>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</si>
  <si>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</si>
  <si>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</si>
  <si>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</si>
  <si>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</si>
  <si>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</si>
  <si>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</si>
  <si>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</si>
  <si>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</si>
  <si>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</si>
  <si>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</si>
  <si>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</si>
  <si>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</si>
  <si>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</si>
  <si>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</si>
  <si>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</si>
  <si>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</si>
  <si>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</si>
  <si>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</si>
  <si>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</si>
  <si>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</si>
  <si>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</si>
  <si>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</si>
  <si>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</si>
  <si>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</si>
  <si>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</si>
  <si>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</si>
  <si>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</si>
  <si>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</si>
  <si>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</si>
  <si>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</si>
  <si>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</si>
  <si>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</si>
  <si>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</si>
  <si>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</si>
  <si>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</si>
  <si>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</si>
  <si>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</si>
  <si>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</si>
  <si>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</si>
  <si>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</si>
  <si>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</si>
  <si>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</si>
  <si>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</si>
  <si>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</si>
  <si>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</si>
  <si>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</si>
  <si>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</si>
  <si>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</si>
  <si>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</si>
  <si>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</si>
  <si>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</si>
  <si>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</si>
  <si>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</si>
  <si>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</si>
  <si>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</si>
  <si>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</si>
  <si>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</si>
  <si>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</si>
  <si>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</si>
  <si>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</si>
  <si>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</si>
  <si>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</si>
  <si>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</si>
  <si>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</si>
  <si>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</si>
  <si>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</si>
  <si>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</si>
  <si>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</si>
  <si>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</si>
  <si>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</si>
  <si>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</si>
  <si>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</si>
  <si>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</si>
  <si>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</si>
  <si>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</si>
  <si>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</si>
  <si>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</si>
  <si>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</si>
  <si>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</si>
  <si>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</si>
  <si>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</si>
  <si>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</si>
  <si>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</si>
  <si>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</si>
  <si>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</si>
  <si>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</si>
  <si>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</si>
  <si>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</si>
  <si>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</si>
  <si>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</si>
  <si>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</si>
  <si>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</si>
  <si>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</si>
  <si>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</si>
  <si>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</si>
  <si>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</si>
  <si>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</si>
  <si>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</si>
  <si>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</si>
  <si>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</si>
  <si>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</si>
  <si>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</si>
  <si>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</si>
  <si>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</si>
  <si>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</si>
  <si>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</si>
  <si>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</si>
  <si>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</si>
  <si>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</si>
  <si>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</si>
  <si>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</si>
  <si>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</si>
  <si>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</si>
  <si>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</si>
  <si>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</si>
  <si>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</si>
  <si>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</si>
  <si>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</si>
  <si>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</si>
  <si>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</si>
  <si>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</si>
  <si>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</si>
  <si>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</si>
  <si>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</si>
  <si>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</si>
  <si>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</si>
  <si>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</si>
  <si>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</si>
  <si>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</si>
  <si>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</si>
  <si>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</si>
  <si>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</si>
  <si>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</si>
  <si>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</si>
  <si>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</si>
  <si>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</si>
  <si>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</si>
  <si>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</si>
  <si>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</si>
  <si>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</si>
  <si>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</si>
  <si>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</si>
  <si>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</si>
  <si>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</si>
  <si>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</si>
  <si>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</si>
  <si>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</si>
  <si>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</si>
  <si>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</si>
  <si>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</si>
  <si>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</si>
  <si>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</si>
  <si>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</si>
  <si>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</si>
  <si>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</si>
  <si>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</si>
  <si>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</si>
  <si>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</si>
  <si>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</si>
  <si>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</si>
  <si>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</si>
  <si>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</si>
  <si>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</si>
  <si>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</si>
  <si>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</si>
  <si>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</si>
  <si>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</si>
  <si>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</si>
  <si>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</si>
  <si>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</si>
  <si>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</si>
  <si>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</si>
  <si>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</si>
  <si>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</si>
  <si>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</si>
  <si>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</si>
  <si>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</si>
  <si>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</si>
  <si>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</si>
  <si>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</si>
  <si>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</si>
  <si>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</si>
  <si>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</si>
  <si>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</si>
  <si>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</si>
  <si>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</si>
  <si>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</si>
  <si>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</si>
  <si>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</si>
  <si>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</si>
  <si>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</si>
  <si>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</si>
  <si>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</si>
  <si>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</si>
  <si>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</si>
  <si>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</si>
  <si>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</si>
  <si>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</si>
  <si>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</si>
  <si>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</si>
  <si>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</si>
  <si>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</si>
  <si>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</si>
  <si>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</si>
  <si>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</si>
  <si>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</si>
  <si>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</si>
  <si>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</si>
  <si>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</si>
  <si>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</si>
  <si>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</si>
  <si>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</si>
  <si>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</si>
  <si>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</si>
  <si>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</si>
  <si>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</si>
  <si>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</si>
  <si>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</si>
  <si>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</si>
  <si>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</si>
  <si>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</si>
  <si>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</si>
  <si>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</si>
  <si>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</si>
  <si>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</si>
  <si>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</si>
  <si>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</si>
  <si>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</si>
  <si>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</si>
  <si>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</si>
  <si>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</si>
  <si>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</si>
  <si>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</si>
  <si>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</si>
  <si>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</si>
  <si>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</si>
  <si>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</si>
  <si>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</si>
  <si>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</si>
  <si>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</si>
  <si>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</si>
  <si>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</si>
  <si>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</si>
  <si>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</si>
  <si>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</si>
  <si>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</si>
  <si>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</si>
  <si>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</si>
  <si>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</si>
  <si>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</si>
  <si>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</si>
  <si>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</si>
  <si>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</si>
  <si>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</si>
  <si>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</si>
  <si>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</si>
  <si>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</si>
  <si>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</si>
  <si>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</si>
  <si>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</si>
  <si>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</si>
  <si>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</si>
  <si>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</si>
  <si>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</si>
  <si>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</si>
  <si>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</si>
  <si>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</si>
  <si>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</si>
  <si>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</si>
  <si>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</si>
  <si>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</si>
  <si>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</si>
  <si>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</si>
  <si>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</si>
  <si>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</si>
  <si>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</si>
  <si>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</si>
  <si>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</si>
  <si>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</si>
  <si>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</si>
  <si>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</si>
  <si>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</si>
  <si>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</si>
  <si>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</si>
  <si>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</si>
  <si>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</si>
  <si>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</si>
  <si>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</si>
  <si>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</si>
  <si>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</si>
  <si>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</si>
  <si>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</si>
  <si>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</si>
  <si>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</si>
  <si>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</si>
  <si>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</si>
  <si>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</si>
  <si>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</si>
  <si>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</si>
  <si>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</si>
  <si>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</si>
  <si>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</si>
  <si>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</si>
  <si>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</si>
  <si>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</si>
  <si>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</si>
  <si>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</si>
  <si>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</si>
  <si>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</si>
  <si>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</si>
  <si>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</si>
  <si>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</si>
  <si>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</si>
  <si>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</si>
  <si>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</si>
  <si>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</si>
  <si>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</si>
  <si>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</si>
  <si>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</si>
  <si>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</si>
  <si>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</si>
  <si>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</si>
  <si>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</si>
  <si>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</si>
  <si>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</si>
  <si>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</si>
  <si>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</si>
  <si>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</si>
  <si>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</si>
  <si>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</si>
  <si>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</si>
  <si>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</si>
  <si>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</si>
  <si>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</si>
  <si>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</si>
  <si>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</si>
  <si>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</si>
  <si>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</si>
  <si>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</si>
  <si>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</si>
  <si>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</si>
  <si>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</si>
  <si>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</si>
  <si>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</si>
  <si>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</si>
  <si>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</si>
  <si>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</si>
  <si>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</si>
  <si>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</si>
  <si>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</si>
  <si>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</si>
  <si>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</si>
  <si>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</si>
  <si>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</si>
  <si>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</si>
  <si>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</si>
  <si>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</si>
  <si>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</si>
  <si>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</si>
  <si>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</si>
  <si>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</si>
  <si>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</si>
  <si>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</si>
  <si>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</si>
  <si>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</si>
  <si>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</si>
  <si>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</si>
  <si>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</si>
  <si>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</si>
  <si>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</si>
  <si>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</si>
  <si>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</si>
  <si>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</si>
  <si>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</si>
  <si>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</si>
  <si>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</si>
  <si>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</si>
  <si>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</si>
  <si>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</si>
  <si>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</si>
  <si>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</si>
  <si>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</si>
  <si>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</si>
  <si>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</si>
  <si>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</si>
  <si>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</si>
  <si>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</si>
  <si>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</si>
  <si>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</si>
  <si>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</si>
  <si>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</si>
  <si>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</si>
  <si>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</si>
  <si>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</si>
  <si>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</si>
  <si>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</si>
  <si>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</si>
  <si>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</si>
  <si>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</si>
  <si>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</si>
  <si>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</si>
  <si>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</si>
  <si>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</si>
  <si>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</si>
  <si>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</si>
  <si>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</si>
  <si>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</si>
  <si>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</si>
  <si>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</si>
  <si>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</si>
  <si>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</si>
  <si>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</si>
  <si>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</si>
  <si>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</si>
  <si>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</si>
  <si>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</si>
  <si>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</si>
  <si>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</si>
  <si>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</si>
  <si>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</si>
  <si>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</si>
  <si>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</si>
  <si>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</si>
  <si>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</si>
  <si>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</si>
  <si>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</si>
  <si>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</si>
  <si>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</si>
  <si>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</si>
  <si>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</si>
  <si>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</si>
  <si>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</si>
  <si>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</si>
  <si>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</si>
  <si>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</si>
  <si>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</si>
  <si>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</si>
  <si>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</si>
  <si>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</si>
  <si>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</si>
  <si>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</si>
  <si>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</si>
  <si>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</si>
  <si>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</si>
  <si>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</si>
  <si>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</si>
  <si>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</si>
  <si>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</si>
  <si>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</si>
  <si>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</si>
  <si>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</si>
  <si>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</si>
  <si>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</si>
  <si>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</si>
  <si>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</si>
  <si>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</si>
  <si>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</si>
  <si>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</si>
  <si>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</si>
  <si>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</si>
  <si>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</si>
  <si>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</si>
  <si>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</si>
  <si>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</si>
  <si>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</si>
  <si>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</si>
  <si>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</si>
  <si>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</si>
  <si>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</si>
  <si>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</si>
  <si>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</si>
  <si>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</si>
  <si>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</si>
  <si>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</si>
  <si>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</si>
  <si>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</si>
  <si>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</si>
  <si>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</si>
  <si>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</si>
  <si>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</si>
  <si>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</si>
  <si>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</si>
  <si>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</si>
  <si>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</si>
  <si>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</si>
  <si>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</si>
  <si>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</si>
  <si>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</si>
  <si>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</si>
  <si>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</si>
  <si>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</si>
  <si>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</si>
  <si>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</si>
  <si>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</si>
  <si>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</si>
  <si>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</si>
  <si>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</si>
  <si>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</si>
  <si>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</si>
  <si>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</si>
  <si>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</si>
  <si>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</si>
  <si>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</si>
  <si>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</si>
  <si>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</si>
  <si>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</si>
  <si>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</si>
  <si>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</si>
  <si>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</si>
  <si>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</si>
  <si>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</si>
  <si>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</si>
  <si>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</si>
  <si>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</si>
  <si>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</si>
  <si>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</si>
  <si>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</si>
  <si>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</si>
  <si>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</si>
  <si>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</si>
  <si>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</si>
  <si>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</si>
  <si>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</si>
  <si>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</si>
  <si>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</si>
  <si>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</si>
  <si>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</si>
  <si>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</si>
  <si>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</si>
  <si>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</si>
  <si>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</si>
  <si>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</si>
  <si>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</si>
  <si>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</si>
  <si>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</si>
  <si>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</si>
  <si>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</si>
  <si>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</si>
  <si>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</si>
  <si>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</si>
  <si>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</si>
  <si>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</si>
  <si>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</si>
  <si>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</si>
  <si>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</si>
  <si>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</si>
  <si>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</si>
  <si>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</si>
  <si>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</si>
  <si>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</si>
  <si>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</si>
  <si>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</si>
  <si>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</si>
  <si>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</si>
  <si>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</si>
  <si>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</si>
  <si>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</si>
  <si>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</si>
  <si>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</si>
  <si>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</si>
  <si>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</si>
  <si>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</si>
  <si>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</si>
  <si>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</si>
  <si>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</si>
  <si>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</si>
  <si>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</si>
  <si>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</si>
  <si>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</si>
  <si>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</si>
  <si>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</si>
  <si>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</si>
  <si>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</si>
  <si>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</si>
  <si>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</si>
  <si>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</si>
  <si>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</si>
  <si>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</si>
  <si>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</si>
  <si>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</si>
  <si>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</si>
  <si>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</si>
  <si>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</si>
  <si>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</si>
  <si>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</si>
  <si>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</si>
  <si>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</si>
  <si>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</si>
  <si>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</si>
  <si>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</si>
  <si>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</si>
  <si>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</si>
  <si>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</si>
  <si>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</si>
  <si>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</si>
  <si>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</si>
  <si>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</si>
  <si>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</si>
  <si>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</si>
  <si>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</si>
  <si>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</si>
  <si>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</si>
  <si>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</si>
  <si>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</si>
  <si>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</si>
  <si>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</si>
  <si>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</si>
  <si>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</si>
  <si>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</si>
  <si>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</si>
  <si>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</si>
  <si>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</si>
  <si>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</si>
  <si>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</si>
  <si>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</si>
  <si>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</si>
  <si>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</si>
  <si>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</si>
  <si>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</si>
  <si>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</si>
  <si>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</si>
  <si>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</si>
  <si>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</si>
  <si>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</si>
  <si>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</si>
  <si>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</si>
  <si>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</si>
  <si>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</si>
  <si>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</si>
  <si>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</si>
  <si>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</si>
  <si>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</si>
  <si>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</si>
  <si>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</si>
  <si>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</si>
  <si>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</si>
  <si>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</si>
  <si>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</si>
  <si>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</si>
  <si>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</si>
  <si>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</si>
  <si>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</si>
  <si>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</si>
  <si>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</si>
  <si>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</si>
  <si>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</si>
  <si>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</si>
  <si>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</si>
  <si>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</si>
  <si>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</si>
  <si>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</si>
  <si>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</si>
  <si>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</si>
  <si>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</si>
  <si>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</si>
  <si>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</si>
  <si>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</si>
  <si>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</si>
  <si>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</si>
  <si>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</si>
  <si>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</si>
  <si>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</si>
  <si>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</si>
  <si>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</si>
  <si>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</si>
  <si>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</si>
  <si>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</si>
  <si>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</si>
  <si>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</si>
  <si>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</si>
  <si>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</si>
  <si>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</si>
  <si>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</si>
  <si>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</si>
  <si>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</si>
  <si>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</si>
  <si>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</si>
  <si>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</si>
  <si>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</si>
  <si>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</si>
  <si>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</si>
  <si>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</si>
  <si>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</si>
  <si>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</si>
  <si>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</si>
  <si>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</si>
  <si>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</si>
  <si>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</si>
  <si>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</si>
  <si>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</si>
  <si>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</si>
  <si>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</si>
  <si>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</si>
  <si>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</si>
  <si>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</si>
  <si>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</si>
  <si>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</si>
  <si>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</si>
  <si>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</si>
  <si>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</si>
  <si>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</si>
  <si>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</si>
  <si>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</si>
  <si>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</si>
  <si>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</si>
  <si>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</si>
  <si>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</si>
  <si>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</si>
  <si>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</si>
  <si>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</si>
  <si>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</si>
  <si>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</si>
  <si>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</si>
  <si>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</si>
  <si>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</si>
  <si>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</si>
  <si>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</si>
  <si>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</si>
  <si>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</si>
  <si>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</si>
  <si>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</si>
  <si>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</si>
  <si>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</si>
  <si>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</si>
  <si>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</si>
  <si>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</si>
  <si>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</si>
  <si>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</si>
  <si>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</si>
  <si>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</si>
  <si>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</si>
  <si>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</si>
  <si>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</si>
  <si>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</si>
  <si>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</si>
  <si>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</si>
  <si>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</si>
  <si>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</si>
  <si>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</si>
  <si>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</si>
  <si>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</si>
  <si>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</si>
  <si>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</si>
  <si>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</si>
  <si>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</si>
  <si>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</si>
  <si>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</si>
  <si>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</si>
  <si>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</si>
  <si>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</si>
  <si>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</si>
  <si>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</si>
  <si>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</si>
  <si>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</si>
  <si>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</si>
  <si>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</si>
  <si>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</si>
  <si>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</si>
  <si>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</si>
  <si>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</si>
  <si>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</si>
  <si>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</si>
  <si>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</si>
  <si>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</si>
  <si>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</si>
  <si>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</si>
  <si>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</si>
  <si>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</si>
  <si>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</si>
  <si>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</si>
  <si>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</si>
  <si>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</si>
  <si>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</si>
  <si>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</si>
  <si>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</si>
  <si>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</si>
  <si>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</si>
  <si>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</si>
  <si>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</si>
  <si>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</si>
  <si>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</si>
  <si>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</si>
  <si>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</si>
  <si>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</si>
  <si>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</si>
  <si>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</si>
  <si>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</si>
  <si>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</si>
  <si>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</si>
  <si>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</si>
  <si>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</si>
  <si>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</si>
  <si>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</si>
  <si>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</si>
  <si>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</si>
  <si>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</si>
  <si>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</si>
  <si>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</si>
  <si>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</si>
  <si>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</si>
  <si>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</si>
  <si>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</si>
  <si>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</si>
  <si>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</si>
  <si>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</si>
  <si>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</si>
  <si>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</si>
  <si>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</si>
  <si>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</si>
  <si>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</si>
  <si>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</si>
  <si>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</si>
  <si>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</si>
  <si>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</si>
  <si>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</si>
  <si>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</si>
  <si>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</si>
  <si>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</si>
  <si>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</si>
  <si>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</si>
  <si>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</si>
  <si>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</si>
  <si>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</si>
  <si>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</si>
  <si>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</si>
  <si>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</si>
  <si>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</si>
  <si>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</si>
  <si>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</si>
  <si>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</si>
  <si>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</si>
  <si>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</si>
  <si>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</si>
  <si>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</si>
  <si>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</si>
  <si>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</si>
  <si>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</si>
  <si>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</si>
  <si>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</si>
  <si>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</si>
  <si>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</si>
  <si>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</si>
  <si>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</si>
  <si>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</si>
  <si>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</si>
  <si>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</si>
  <si>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</si>
  <si>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</si>
  <si>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</si>
  <si>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</si>
  <si>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</si>
  <si>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</si>
  <si>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</si>
  <si>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</si>
  <si>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</si>
  <si>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</si>
  <si>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</si>
  <si>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</si>
  <si>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</si>
  <si>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</si>
  <si>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</si>
  <si>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</si>
  <si>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</si>
  <si>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</si>
  <si>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</si>
  <si>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</si>
  <si>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</si>
  <si>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</si>
  <si>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</si>
  <si>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</si>
  <si>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</si>
  <si>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</si>
  <si>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</si>
  <si>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</si>
  <si>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</si>
  <si>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</si>
  <si>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</si>
  <si>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</si>
  <si>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</si>
  <si>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</si>
  <si>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</si>
  <si>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</si>
  <si>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</si>
  <si>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</si>
  <si>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</si>
  <si>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</si>
  <si>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</si>
  <si>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</si>
  <si>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</si>
  <si>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</si>
  <si>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</si>
  <si>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</si>
  <si>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</si>
  <si>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</si>
  <si>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</si>
  <si>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</si>
  <si>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</si>
  <si>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</si>
  <si>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</si>
  <si>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</si>
  <si>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</si>
  <si>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</si>
  <si>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</si>
  <si>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</si>
  <si>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</si>
  <si>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</si>
  <si>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</si>
  <si>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</si>
  <si>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</si>
  <si>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</si>
  <si>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</si>
  <si>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</si>
  <si>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</si>
  <si>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</si>
  <si>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</si>
  <si>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</si>
  <si>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</si>
  <si>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</si>
  <si>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</si>
  <si>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</si>
  <si>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</si>
  <si>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</si>
  <si>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</si>
  <si>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</si>
  <si>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</si>
  <si>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</si>
  <si>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</si>
  <si>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</si>
  <si>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</si>
  <si>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</si>
  <si>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</si>
  <si>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</si>
  <si>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</si>
  <si>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</si>
  <si>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</si>
  <si>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</si>
  <si>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</si>
  <si>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</si>
  <si>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</si>
  <si>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</si>
  <si>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</si>
  <si>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</si>
  <si>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</si>
  <si>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</si>
  <si>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</si>
  <si>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</si>
  <si>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</si>
  <si>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</si>
  <si>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</si>
  <si>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</si>
  <si>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</si>
  <si>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</si>
  <si>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</si>
  <si>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</si>
  <si>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</si>
  <si>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</si>
  <si>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</si>
  <si>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</si>
  <si>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</si>
  <si>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</si>
  <si>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</si>
  <si>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</si>
  <si>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</si>
  <si>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</si>
  <si>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</si>
  <si>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</si>
  <si>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</si>
  <si>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</si>
  <si>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</si>
  <si>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</si>
  <si>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</si>
  <si>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</si>
  <si>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</si>
  <si>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</si>
  <si>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</si>
  <si>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</si>
  <si>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</si>
  <si>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</si>
  <si>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</si>
  <si>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</si>
  <si>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</si>
  <si>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</si>
  <si>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</si>
  <si>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</si>
  <si>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</si>
  <si>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</si>
  <si>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</si>
  <si>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</si>
  <si>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</si>
  <si>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</si>
  <si>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</si>
  <si>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</si>
  <si>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</si>
  <si>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</si>
  <si>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</si>
  <si>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</si>
  <si>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</si>
  <si>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</si>
  <si>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</si>
  <si>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</si>
  <si>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</si>
  <si>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</si>
  <si>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</si>
  <si>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</si>
  <si>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</si>
  <si>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</si>
  <si>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</si>
  <si>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</si>
  <si>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</si>
  <si>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</si>
  <si>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</si>
  <si>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</si>
  <si>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</si>
  <si>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</si>
  <si>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</si>
  <si>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</si>
  <si>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</si>
  <si>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</si>
  <si>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</si>
  <si>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</si>
  <si>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</si>
  <si>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</si>
  <si>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</si>
  <si>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</si>
  <si>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</si>
  <si>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</si>
  <si>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</si>
  <si>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</si>
  <si>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</si>
  <si>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</si>
  <si>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</si>
  <si>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</si>
  <si>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</si>
  <si>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</si>
  <si>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</si>
  <si>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</si>
  <si>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</si>
  <si>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</si>
  <si>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</si>
  <si>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</si>
  <si>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</si>
  <si>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</si>
  <si>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</si>
  <si>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</si>
  <si>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</si>
  <si>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</si>
  <si>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</si>
  <si>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</si>
  <si>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</si>
  <si>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</si>
  <si>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</si>
  <si>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</si>
  <si>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</si>
  <si>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</si>
  <si>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</si>
  <si>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</si>
  <si>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</si>
  <si>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</si>
  <si>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</si>
  <si>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</si>
  <si>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</si>
  <si>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</si>
  <si>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</si>
  <si>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</si>
  <si>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</si>
  <si>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</si>
  <si>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</si>
  <si>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</si>
  <si>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</si>
  <si>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</si>
  <si>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</si>
  <si>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</si>
  <si>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</si>
  <si>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</si>
  <si>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</si>
  <si>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</si>
  <si>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</si>
  <si>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</si>
  <si>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</si>
  <si>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</si>
  <si>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</si>
  <si>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</si>
  <si>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</si>
  <si>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</si>
  <si>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</si>
  <si>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</si>
  <si>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</si>
  <si>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</si>
  <si>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</si>
  <si>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</si>
  <si>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</si>
  <si>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</si>
  <si>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</si>
  <si>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</si>
  <si>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</si>
  <si>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</si>
  <si>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</si>
  <si>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</si>
  <si>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</si>
  <si>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</si>
  <si>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</si>
  <si>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</si>
  <si>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</si>
  <si>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</si>
  <si>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</si>
  <si>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</si>
  <si>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</si>
  <si>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</si>
  <si>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</si>
  <si>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</si>
  <si>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</si>
  <si>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</si>
  <si>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</si>
  <si>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</si>
  <si>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</si>
  <si>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</si>
  <si>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</si>
  <si>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</si>
  <si>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</si>
  <si>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</si>
  <si>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</si>
  <si>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</si>
  <si>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</si>
  <si>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</si>
  <si>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</si>
  <si>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</si>
  <si>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</si>
  <si>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</si>
  <si>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</si>
  <si>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</si>
  <si>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</si>
  <si>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</si>
  <si>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</si>
  <si>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</si>
  <si>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</si>
  <si>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</si>
  <si>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</si>
  <si>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</si>
  <si>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</si>
  <si>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</si>
  <si>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</si>
  <si>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</si>
  <si>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</si>
  <si>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</si>
  <si>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</si>
  <si>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</si>
  <si>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</si>
  <si>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</si>
  <si>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</si>
  <si>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</si>
  <si>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</si>
  <si>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</si>
  <si>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</si>
  <si>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</si>
  <si>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</si>
  <si>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</si>
  <si>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</si>
  <si>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</si>
  <si>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</si>
  <si>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</si>
  <si>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</si>
  <si>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</si>
  <si>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</si>
  <si>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</si>
  <si>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</si>
  <si>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</si>
  <si>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</si>
  <si>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</si>
  <si>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</si>
  <si>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</si>
  <si>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</si>
  <si>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</si>
  <si>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</si>
  <si>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</si>
  <si>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</si>
  <si>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</si>
  <si>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</si>
  <si>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</si>
  <si>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</si>
  <si>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</si>
  <si>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</si>
  <si>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</si>
  <si>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</si>
  <si>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</si>
  <si>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</si>
  <si>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</si>
  <si>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</si>
  <si>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</si>
  <si>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</si>
  <si>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</si>
  <si>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</si>
  <si>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</si>
  <si>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</si>
  <si>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</si>
  <si>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</si>
  <si>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</si>
  <si>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</si>
  <si>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</si>
  <si>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</si>
  <si>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</si>
  <si>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</si>
  <si>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</si>
  <si>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</si>
  <si>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</si>
  <si>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</si>
  <si>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</si>
  <si>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</si>
  <si>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</si>
  <si>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</si>
  <si>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</si>
  <si>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</si>
  <si>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</si>
  <si>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</si>
  <si>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</si>
  <si>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</si>
  <si>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</si>
  <si>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</si>
  <si>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</si>
  <si>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</si>
  <si>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</si>
  <si>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</si>
  <si>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</si>
  <si>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</si>
  <si>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</si>
  <si>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</si>
  <si>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</si>
  <si>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</si>
  <si>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</si>
  <si>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</si>
  <si>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</si>
  <si>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</si>
  <si>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</si>
  <si>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</si>
  <si>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</si>
  <si>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</si>
  <si>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</si>
  <si>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</si>
  <si>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</si>
  <si>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</si>
  <si>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</si>
  <si>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</si>
  <si>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</si>
  <si>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</si>
  <si>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</si>
  <si>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</si>
  <si>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</si>
  <si>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</si>
  <si>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</si>
  <si>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</si>
  <si>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</si>
  <si>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</si>
  <si>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</si>
  <si>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</si>
  <si>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</si>
  <si>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</si>
  <si>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</si>
  <si>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</si>
  <si>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</si>
  <si>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</si>
  <si>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</si>
  <si>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</si>
  <si>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</si>
  <si>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</si>
  <si>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</si>
  <si>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</si>
  <si>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</si>
  <si>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</si>
  <si>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</si>
  <si>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</si>
  <si>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</si>
  <si>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</si>
  <si>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</si>
  <si>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</si>
  <si>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</si>
  <si>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</si>
  <si>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</si>
  <si>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</si>
  <si>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</si>
  <si>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</si>
  <si>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</si>
  <si>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</si>
  <si>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</si>
  <si>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</si>
  <si>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</si>
  <si>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</si>
  <si>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</si>
  <si>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</si>
  <si>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</si>
  <si>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</si>
  <si>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</si>
  <si>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</si>
  <si>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</si>
  <si>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</si>
  <si>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</si>
  <si>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</si>
  <si>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</si>
  <si>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</si>
  <si>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</si>
  <si>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</si>
  <si>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</si>
  <si>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</si>
  <si>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</si>
  <si>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</si>
  <si>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</si>
  <si>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</si>
  <si>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</si>
  <si>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</si>
  <si>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</si>
  <si>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</si>
  <si>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</si>
  <si>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</si>
  <si>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</si>
  <si>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</si>
  <si>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</si>
  <si>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</si>
  <si>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</si>
  <si>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</si>
  <si>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</si>
  <si>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</si>
  <si>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</si>
  <si>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</si>
  <si>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</si>
  <si>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</si>
  <si>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</si>
  <si>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</si>
  <si>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</si>
  <si>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</si>
  <si>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</si>
  <si>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</si>
  <si>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</si>
  <si>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</si>
  <si>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</si>
  <si>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</si>
  <si>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</si>
  <si>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</si>
  <si>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</si>
  <si>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</si>
  <si>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</si>
  <si>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</si>
  <si>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</si>
  <si>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</si>
  <si>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</si>
  <si>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</si>
  <si>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</si>
  <si>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</si>
  <si>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</si>
  <si>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</si>
  <si>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</si>
  <si>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</si>
  <si>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</si>
  <si>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</si>
  <si>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</si>
  <si>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</si>
  <si>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</si>
  <si>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</si>
  <si>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</si>
  <si>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</si>
  <si>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</si>
  <si>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</si>
  <si>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</si>
  <si>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</si>
  <si>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</si>
  <si>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</si>
  <si>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</si>
  <si>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</si>
  <si>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</si>
  <si>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</si>
  <si>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</si>
  <si>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</si>
  <si>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</si>
  <si>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</si>
  <si>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</si>
  <si>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</si>
  <si>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</si>
  <si>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</si>
  <si>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</si>
  <si>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</si>
  <si>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</si>
  <si>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</si>
  <si>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</si>
  <si>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</si>
  <si>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</si>
  <si>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</si>
  <si>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</si>
  <si>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</si>
  <si>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</si>
  <si>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</si>
  <si>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</si>
  <si>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</si>
  <si>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</si>
  <si>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</si>
  <si>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</si>
  <si>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</si>
  <si>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</si>
  <si>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</si>
  <si>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</si>
  <si>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</si>
  <si>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</si>
  <si>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</si>
  <si>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</si>
  <si>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</si>
  <si>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</si>
  <si>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</si>
  <si>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</si>
  <si>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</si>
  <si>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</si>
  <si>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</si>
  <si>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</si>
  <si>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</si>
  <si>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</si>
  <si>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</si>
  <si>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</si>
  <si>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</si>
  <si>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</si>
  <si>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</si>
  <si>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</si>
  <si>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</si>
  <si>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</si>
  <si>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</si>
  <si>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</si>
  <si>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</si>
  <si>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</si>
  <si>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</si>
  <si>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</si>
  <si>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</si>
  <si>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</si>
  <si>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</si>
  <si>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</si>
  <si>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</si>
  <si>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</si>
  <si>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</si>
  <si>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</si>
  <si>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</si>
  <si>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</si>
  <si>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</si>
  <si>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</si>
  <si>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</si>
  <si>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</si>
  <si>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</si>
  <si>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</si>
  <si>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</si>
  <si>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</si>
  <si>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</si>
  <si>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</si>
  <si>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</si>
  <si>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</si>
  <si>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</si>
  <si>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</si>
  <si>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</si>
  <si>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</si>
  <si>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</si>
  <si>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</si>
  <si>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</si>
  <si>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</si>
  <si>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</si>
  <si>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</si>
  <si>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</si>
  <si>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</si>
  <si>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</si>
  <si>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</si>
  <si>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</si>
  <si>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</si>
  <si>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</si>
  <si>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</si>
  <si>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</si>
  <si>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</si>
  <si>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</si>
  <si>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</si>
  <si>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</si>
  <si>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</si>
  <si>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</si>
  <si>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</si>
  <si>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</si>
  <si>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</si>
  <si>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</si>
  <si>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</si>
  <si>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</si>
  <si>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</si>
  <si>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</si>
  <si>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</si>
  <si>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</si>
  <si>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</si>
  <si>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</si>
  <si>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</si>
  <si>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</si>
  <si>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</si>
  <si>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</si>
  <si>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</si>
  <si>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</si>
  <si>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</si>
  <si>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</si>
  <si>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</si>
  <si>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</si>
  <si>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</si>
  <si>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</si>
  <si>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</si>
  <si>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</si>
  <si>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</si>
  <si>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</si>
  <si>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</si>
  <si>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</si>
  <si>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</si>
  <si>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</si>
  <si>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</si>
  <si>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</si>
  <si>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</si>
  <si>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</si>
  <si>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</si>
  <si>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</si>
  <si>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</si>
  <si>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</si>
  <si>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</si>
  <si>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</si>
  <si>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</si>
  <si>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</si>
  <si>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</si>
  <si>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</si>
  <si>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</si>
  <si>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</si>
  <si>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</si>
  <si>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</si>
  <si>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</si>
  <si>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</si>
  <si>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</si>
  <si>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</si>
  <si>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</si>
  <si>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</si>
  <si>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</si>
  <si>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</si>
  <si>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</si>
  <si>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</si>
  <si>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</si>
  <si>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</si>
  <si>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</si>
  <si>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</si>
  <si>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</si>
  <si>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</si>
  <si>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</si>
  <si>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</si>
  <si>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</si>
  <si>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</si>
  <si>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</si>
  <si>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</si>
  <si>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</si>
  <si>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</si>
  <si>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</si>
  <si>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</si>
  <si>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</si>
  <si>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</si>
  <si>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</si>
  <si>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</si>
  <si>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</si>
  <si>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</si>
  <si>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</si>
  <si>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</si>
  <si>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</si>
  <si>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</si>
  <si>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</si>
  <si>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</si>
  <si>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</si>
  <si>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</si>
  <si>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</si>
  <si>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</si>
  <si>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</si>
  <si>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</si>
  <si>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</si>
  <si>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</si>
  <si>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</si>
  <si>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</si>
  <si>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</si>
  <si>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</si>
  <si>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</si>
  <si>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</si>
  <si>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</si>
  <si>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</si>
  <si>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</si>
  <si>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</si>
  <si>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</si>
  <si>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</si>
  <si>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</si>
  <si>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</si>
  <si>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</si>
  <si>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</si>
  <si>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</si>
  <si>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</si>
  <si>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</si>
  <si>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</si>
  <si>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</si>
  <si>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</si>
  <si>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</si>
  <si>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</si>
  <si>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</si>
  <si>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</si>
  <si>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</si>
  <si>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</si>
  <si>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</si>
  <si>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</si>
  <si>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</si>
  <si>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</si>
  <si>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</si>
  <si>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</si>
  <si>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</si>
  <si>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</si>
  <si>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</si>
  <si>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</si>
  <si>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</si>
  <si>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</si>
  <si>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</si>
  <si>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</si>
  <si>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</si>
  <si>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</si>
  <si>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</si>
  <si>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</si>
  <si>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</si>
  <si>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</si>
  <si>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</si>
  <si>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</si>
  <si>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</si>
  <si>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</si>
  <si>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</si>
  <si>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</si>
  <si>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</si>
  <si>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</si>
  <si>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</si>
  <si>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</si>
  <si>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</si>
  <si>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</si>
  <si>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</si>
  <si>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</si>
  <si>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</si>
  <si>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</si>
  <si>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</si>
  <si>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</si>
  <si>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</si>
  <si>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</si>
  <si>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</si>
  <si>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</si>
  <si>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</si>
  <si>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</si>
  <si>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</si>
  <si>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</si>
  <si>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</si>
  <si>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</si>
  <si>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</si>
  <si>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</si>
  <si>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</si>
  <si>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</si>
  <si>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</si>
  <si>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</si>
  <si>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</si>
  <si>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</si>
  <si>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</si>
  <si>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</si>
  <si>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</si>
  <si>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</si>
  <si>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</si>
  <si>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</si>
  <si>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</si>
  <si>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</si>
  <si>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</si>
  <si>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</si>
  <si>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</si>
  <si>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</si>
  <si>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</si>
  <si>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</si>
  <si>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</si>
  <si>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</si>
  <si>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</si>
  <si>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</si>
  <si>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</si>
  <si>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</si>
  <si>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</si>
  <si>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</si>
  <si>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</si>
  <si>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</si>
  <si>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</si>
  <si>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</si>
  <si>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</si>
  <si>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</si>
  <si>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</si>
  <si>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</si>
  <si>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</si>
  <si>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</si>
  <si>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</si>
  <si>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</si>
  <si>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</si>
  <si>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</si>
  <si>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</si>
  <si>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</si>
  <si>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</si>
  <si>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</si>
  <si>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</si>
  <si>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</si>
  <si>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</si>
  <si>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</si>
  <si>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</si>
  <si>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</si>
  <si>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</si>
  <si>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</si>
  <si>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</si>
  <si>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</si>
  <si>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</si>
  <si>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</si>
  <si>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</si>
  <si>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</si>
  <si>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</si>
  <si>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</si>
  <si>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</si>
  <si>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</si>
  <si>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</si>
  <si>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</si>
  <si>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</si>
  <si>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</si>
  <si>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</si>
  <si>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</si>
  <si>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</si>
  <si>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</si>
  <si>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</si>
  <si>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</si>
  <si>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</si>
  <si>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</si>
  <si>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</si>
  <si>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</si>
  <si>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</si>
  <si>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</si>
  <si>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</si>
  <si>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</si>
  <si>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</si>
  <si>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</si>
  <si>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</si>
  <si>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</si>
  <si>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</si>
  <si>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</si>
  <si>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</si>
  <si>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</si>
  <si>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</si>
  <si>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</si>
  <si>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</si>
  <si>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</si>
  <si>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</si>
  <si>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</si>
  <si>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</si>
  <si>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</si>
  <si>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</si>
  <si>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</si>
  <si>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</si>
  <si>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</si>
  <si>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</si>
  <si>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</si>
  <si>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</si>
  <si>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</si>
  <si>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</si>
  <si>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</si>
  <si>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</si>
  <si>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</si>
  <si>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</si>
  <si>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</si>
  <si>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</si>
  <si>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</si>
  <si>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</si>
  <si>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</si>
  <si>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</si>
  <si>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</si>
  <si>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</si>
  <si>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</si>
  <si>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</si>
  <si>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</si>
  <si>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</si>
  <si>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</si>
  <si>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</si>
  <si>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</si>
  <si>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</si>
  <si>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</si>
  <si>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</si>
  <si>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</si>
  <si>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</si>
  <si>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</si>
  <si>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</si>
  <si>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</si>
  <si>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</si>
  <si>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</si>
  <si>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</si>
  <si>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</si>
  <si>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</si>
  <si>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</si>
  <si>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</si>
  <si>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</si>
  <si>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</si>
  <si>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</si>
  <si>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</si>
  <si>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</si>
  <si>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</si>
  <si>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</si>
  <si>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</si>
  <si>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</si>
  <si>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</si>
  <si>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</si>
  <si>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</si>
  <si>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</si>
  <si>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</si>
  <si>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</si>
  <si>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</si>
  <si>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</si>
  <si>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</si>
  <si>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</si>
  <si>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</si>
  <si>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</si>
  <si>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</si>
  <si>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</si>
  <si>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</si>
  <si>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</si>
  <si>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</si>
  <si>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</si>
  <si>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</si>
  <si>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</si>
  <si>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</si>
  <si>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</si>
  <si>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</si>
  <si>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</si>
  <si>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</si>
  <si>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</si>
  <si>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</si>
  <si>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</si>
  <si>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</si>
  <si>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</si>
  <si>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</si>
  <si>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</si>
  <si>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</si>
  <si>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</si>
  <si>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</si>
  <si>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</si>
  <si>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</si>
  <si>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</si>
  <si>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</si>
  <si>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</si>
  <si>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</si>
  <si>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</si>
  <si>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</si>
  <si>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</si>
  <si>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</si>
  <si>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</si>
  <si>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</si>
  <si>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</si>
  <si>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</si>
  <si>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</si>
  <si>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</si>
  <si>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</si>
  <si>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</si>
  <si>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</si>
  <si>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</si>
  <si>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</si>
  <si>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</si>
  <si>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</si>
  <si>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</si>
  <si>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</si>
  <si>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</si>
  <si>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</si>
  <si>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</si>
  <si>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</si>
  <si>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</si>
  <si>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</si>
  <si>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</si>
  <si>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</si>
  <si>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</si>
  <si>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</si>
  <si>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</si>
  <si>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</si>
  <si>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</si>
  <si>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</si>
  <si>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</si>
  <si>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</si>
  <si>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</si>
  <si>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</si>
  <si>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</si>
  <si>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</si>
  <si>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</si>
  <si>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</si>
  <si>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</si>
  <si>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</si>
  <si>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</si>
  <si>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</si>
  <si>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</si>
  <si>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</si>
  <si>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</si>
  <si>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</si>
  <si>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</si>
  <si>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</si>
  <si>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</si>
  <si>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</si>
  <si>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</si>
  <si>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</si>
  <si>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</si>
  <si>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</si>
  <si>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</si>
  <si>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</si>
  <si>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</si>
  <si>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</si>
  <si>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</si>
  <si>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</si>
  <si>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</si>
  <si>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</si>
  <si>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</si>
  <si>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</si>
  <si>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</si>
  <si>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</si>
  <si>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</si>
  <si>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</si>
  <si>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</si>
  <si>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</si>
  <si>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</si>
  <si>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</si>
  <si>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</si>
  <si>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</si>
  <si>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</si>
  <si>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</si>
  <si>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</si>
  <si>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</si>
  <si>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</si>
  <si>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</si>
  <si>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</si>
  <si>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</si>
  <si>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</si>
  <si>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</si>
  <si>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</si>
  <si>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</si>
  <si>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</si>
  <si>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</si>
  <si>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</si>
  <si>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</si>
  <si>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</si>
  <si>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</si>
  <si>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</si>
  <si>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</si>
  <si>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</si>
  <si>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</si>
  <si>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</si>
  <si>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</si>
  <si>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</si>
  <si>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</si>
  <si>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</si>
  <si>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</si>
  <si>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</si>
  <si>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</si>
  <si>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</si>
  <si>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</si>
  <si>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</si>
  <si>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</si>
  <si>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</si>
  <si>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</si>
  <si>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</si>
  <si>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</si>
  <si>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</si>
  <si>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</si>
  <si>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</si>
  <si>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</si>
  <si>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</si>
  <si>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</si>
  <si>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</si>
  <si>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</si>
  <si>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</si>
  <si>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</si>
  <si>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</si>
  <si>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</si>
  <si>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</si>
  <si>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</si>
  <si>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</si>
  <si>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</si>
  <si>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</si>
  <si>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</si>
  <si>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</si>
  <si>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</si>
  <si>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</si>
  <si>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</si>
  <si>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</si>
  <si>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</si>
  <si>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</si>
  <si>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</si>
  <si>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</si>
  <si>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</si>
  <si>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</si>
  <si>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</si>
  <si>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</si>
  <si>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</si>
  <si>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</si>
  <si>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</si>
  <si>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</si>
  <si>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</si>
  <si>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</si>
  <si>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</si>
  <si>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</si>
  <si>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</si>
  <si>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</si>
  <si>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</si>
  <si>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</si>
  <si>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</si>
  <si>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</si>
  <si>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</si>
  <si>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</si>
  <si>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</si>
  <si>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</si>
  <si>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</si>
  <si>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</si>
  <si>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</si>
  <si>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</si>
  <si>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</si>
  <si>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</si>
  <si>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</si>
  <si>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</si>
  <si>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</si>
  <si>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</si>
  <si>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</si>
  <si>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</si>
  <si>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</si>
  <si>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</si>
  <si>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</si>
  <si>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</si>
  <si>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</si>
  <si>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</si>
  <si>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</si>
  <si>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</si>
  <si>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</si>
  <si>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</si>
  <si>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</si>
  <si>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</si>
  <si>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</si>
  <si>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</si>
  <si>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</si>
  <si>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</si>
  <si>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</si>
  <si>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</si>
  <si>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</si>
  <si>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</si>
  <si>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</si>
  <si>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</si>
  <si>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</si>
  <si>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</si>
  <si>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</si>
  <si>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</si>
  <si>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</si>
  <si>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</si>
  <si>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</si>
  <si>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</si>
  <si>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</si>
  <si>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</si>
  <si>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</si>
  <si>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</si>
  <si>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</si>
  <si>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</si>
  <si>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</si>
  <si>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</si>
  <si>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</si>
  <si>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</si>
  <si>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</si>
  <si>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</si>
  <si>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</si>
  <si>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</si>
  <si>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</si>
  <si>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</si>
  <si>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</si>
  <si>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</si>
  <si>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</si>
  <si>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</si>
  <si>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</si>
  <si>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</si>
  <si>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</si>
  <si>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</si>
  <si>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</si>
  <si>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</si>
  <si>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</si>
  <si>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</si>
  <si>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</si>
  <si>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</si>
  <si>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</si>
  <si>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</si>
  <si>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</si>
  <si>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</si>
  <si>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</si>
  <si>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</si>
  <si>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</si>
  <si>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</si>
  <si>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</si>
  <si>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</si>
  <si>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</si>
  <si>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</si>
  <si>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</si>
  <si>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</si>
  <si>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</si>
  <si>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</si>
  <si>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</si>
  <si>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</si>
  <si>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</si>
  <si>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</si>
  <si>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</si>
  <si>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</si>
  <si>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</si>
  <si>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</si>
  <si>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</si>
  <si>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</si>
  <si>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</si>
  <si>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</si>
  <si>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</si>
  <si>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</si>
  <si>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</si>
  <si>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</si>
  <si>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</si>
  <si>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</si>
  <si>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</si>
  <si>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</si>
  <si>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</si>
  <si>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</si>
  <si>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</si>
  <si>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</si>
  <si>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</si>
  <si>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</si>
  <si>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</si>
  <si>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</si>
  <si>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</si>
  <si>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</si>
  <si>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</si>
  <si>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</si>
  <si>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</si>
  <si>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</si>
  <si>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</si>
  <si>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</si>
  <si>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</si>
  <si>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</si>
  <si>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</si>
  <si>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</si>
  <si>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</si>
  <si>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</si>
  <si>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</si>
  <si>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</si>
  <si>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</si>
  <si>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</si>
  <si>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</si>
  <si>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</si>
  <si>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</si>
  <si>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</si>
  <si>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</si>
  <si>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</si>
  <si>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</si>
  <si>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</si>
  <si>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</si>
  <si>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</si>
  <si>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</si>
  <si>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</si>
  <si>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</si>
  <si>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</si>
  <si>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</si>
  <si>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</si>
  <si>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</si>
  <si>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</si>
  <si>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</si>
  <si>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</si>
  <si>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</si>
  <si>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</si>
  <si>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</si>
  <si>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</si>
  <si>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</si>
  <si>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</si>
  <si>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</si>
  <si>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</si>
  <si>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</si>
  <si>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</si>
  <si>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</si>
  <si>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</si>
  <si>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</si>
  <si>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</si>
  <si>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</si>
  <si>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</si>
  <si>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</si>
  <si>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</si>
  <si>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</si>
  <si>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</si>
  <si>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</si>
  <si>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</si>
  <si>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</si>
  <si>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</si>
  <si>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</si>
  <si>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</si>
  <si>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</si>
  <si>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</si>
  <si>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</si>
  <si>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</si>
  <si>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</si>
  <si>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</si>
  <si>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</si>
  <si>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</si>
  <si>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</si>
  <si>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</si>
  <si>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</si>
  <si>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</si>
  <si>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</si>
  <si>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</si>
  <si>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</si>
  <si>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</si>
  <si>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</si>
  <si>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</si>
  <si>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</si>
  <si>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</si>
  <si>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</si>
  <si>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</si>
  <si>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</si>
  <si>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</si>
  <si>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</si>
  <si>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</si>
  <si>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</si>
  <si>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</si>
  <si>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</si>
  <si>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</si>
  <si>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</si>
  <si>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</si>
  <si>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</si>
  <si>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</si>
  <si>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</si>
  <si>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</si>
  <si>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</si>
  <si>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</si>
  <si>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</si>
  <si>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</si>
  <si>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</si>
  <si>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</si>
  <si>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</si>
  <si>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</si>
  <si>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</si>
  <si>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</si>
  <si>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</si>
  <si>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</si>
  <si>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</si>
  <si>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</si>
  <si>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</si>
  <si>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</si>
  <si>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</si>
  <si>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</si>
  <si>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</si>
  <si>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</si>
  <si>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</si>
  <si>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</si>
  <si>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</si>
  <si>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</si>
  <si>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</si>
  <si>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</si>
  <si>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</si>
  <si>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</si>
  <si>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</si>
  <si>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</si>
  <si>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</si>
  <si>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</si>
  <si>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</si>
  <si>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</si>
  <si>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</si>
  <si>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</si>
  <si>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</si>
  <si>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</si>
  <si>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</si>
  <si>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</si>
  <si>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</si>
  <si>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</si>
  <si>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</si>
  <si>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</si>
  <si>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</si>
  <si>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</si>
  <si>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</si>
  <si>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</si>
  <si>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</si>
  <si>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</si>
  <si>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</si>
  <si>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</si>
  <si>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</si>
  <si>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</si>
  <si>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</si>
  <si>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</si>
  <si>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</si>
  <si>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</si>
  <si>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</si>
  <si>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</si>
  <si>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</si>
  <si>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</si>
  <si>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</si>
  <si>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</si>
  <si>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</si>
  <si>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</si>
  <si>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</si>
  <si>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</si>
  <si>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</si>
  <si>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</si>
  <si>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</si>
  <si>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</si>
  <si>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</si>
  <si>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</si>
  <si>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</si>
  <si>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</si>
  <si>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</si>
  <si>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</si>
  <si>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</si>
  <si>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</si>
  <si>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</si>
  <si>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</si>
  <si>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</si>
  <si>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</si>
  <si>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</si>
  <si>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</si>
  <si>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</si>
  <si>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</si>
  <si>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</si>
  <si>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</si>
  <si>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</si>
  <si>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</si>
  <si>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</si>
  <si>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</si>
  <si>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</si>
  <si>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</si>
  <si>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</si>
  <si>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</si>
  <si>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</si>
  <si>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</si>
  <si>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</si>
  <si>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</si>
  <si>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</si>
  <si>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</si>
  <si>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</si>
  <si>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</si>
  <si>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</si>
  <si>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</si>
  <si>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</si>
  <si>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</si>
  <si>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</si>
  <si>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</si>
  <si>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</si>
  <si>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</si>
  <si>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</si>
  <si>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</si>
  <si>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</si>
  <si>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</si>
  <si>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</si>
  <si>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</si>
  <si>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</si>
  <si>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</si>
  <si>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</si>
  <si>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</si>
  <si>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</si>
  <si>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</si>
  <si>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</si>
  <si>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</si>
  <si>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</si>
  <si>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</si>
  <si>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</si>
  <si>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</si>
  <si>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</si>
  <si>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</si>
  <si>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</si>
  <si>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</si>
  <si>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</si>
  <si>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</si>
  <si>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</si>
  <si>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</si>
  <si>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</si>
  <si>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</si>
  <si>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</si>
  <si>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</si>
  <si>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</si>
  <si>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</si>
  <si>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</si>
  <si>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</si>
  <si>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</si>
  <si>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</si>
  <si>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</si>
  <si>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</si>
  <si>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</si>
  <si>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</si>
  <si>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</si>
  <si>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</si>
  <si>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</si>
  <si>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</si>
  <si>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</si>
  <si>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</si>
  <si>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</si>
  <si>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</si>
  <si>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</si>
  <si>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</si>
  <si>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</si>
  <si>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</si>
  <si>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</si>
  <si>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</si>
  <si>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</si>
  <si>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</si>
  <si>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</si>
  <si>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</si>
  <si>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</si>
  <si>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</si>
  <si>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</si>
  <si>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</si>
  <si>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</si>
  <si>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</si>
  <si>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</si>
  <si>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</si>
  <si>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</si>
  <si>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</si>
  <si>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</si>
  <si>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</si>
  <si>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</si>
  <si>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</si>
  <si>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</si>
  <si>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</si>
  <si>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</si>
  <si>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</si>
  <si>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</si>
  <si>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</si>
  <si>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</si>
  <si>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</si>
  <si>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</si>
  <si>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</si>
  <si>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</si>
  <si>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</si>
  <si>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</si>
  <si>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</si>
  <si>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</si>
  <si>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</si>
  <si>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</si>
  <si>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</si>
  <si>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</si>
  <si>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</si>
  <si>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</si>
  <si>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</si>
  <si>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</si>
  <si>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</si>
  <si>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</si>
  <si>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</si>
  <si>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</si>
  <si>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</si>
  <si>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</si>
  <si>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</si>
  <si>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</si>
  <si>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</si>
  <si>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</si>
  <si>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</si>
  <si>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</si>
  <si>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</si>
  <si>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</si>
  <si>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</si>
  <si>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</si>
  <si>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</si>
  <si>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</si>
  <si>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</si>
  <si>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</si>
  <si>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</si>
  <si>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</si>
  <si>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</si>
  <si>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</si>
  <si>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</si>
  <si>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</si>
  <si>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</si>
  <si>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</si>
  <si>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</si>
  <si>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</si>
  <si>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</si>
  <si>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</si>
  <si>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</si>
  <si>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</si>
  <si>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</si>
  <si>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</si>
  <si>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</si>
  <si>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</si>
  <si>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</si>
  <si>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</si>
  <si>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</si>
  <si>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</si>
  <si>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</si>
  <si>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</si>
  <si>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</si>
  <si>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</si>
  <si>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</si>
  <si>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</si>
  <si>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</si>
  <si>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</si>
  <si>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</si>
  <si>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</si>
  <si>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</si>
  <si>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</si>
  <si>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</si>
  <si>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</si>
  <si>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</si>
  <si>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</si>
  <si>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</si>
  <si>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</si>
  <si>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</si>
  <si>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</si>
  <si>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</si>
  <si>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</si>
  <si>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</si>
  <si>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</si>
  <si>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</si>
  <si>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</si>
  <si>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</si>
  <si>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</si>
  <si>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</si>
  <si>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</si>
  <si>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</si>
  <si>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</si>
  <si>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</si>
  <si>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</si>
  <si>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</si>
  <si>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</si>
  <si>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</si>
  <si>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</si>
  <si>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</si>
  <si>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</si>
  <si>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</si>
  <si>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</si>
  <si>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</si>
  <si>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</si>
  <si>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</si>
  <si>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</si>
  <si>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</si>
  <si>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</si>
  <si>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</si>
  <si>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</si>
  <si>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</si>
  <si>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</si>
  <si>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</si>
  <si>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</si>
  <si>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</si>
  <si>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</si>
  <si>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</si>
  <si>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</si>
  <si>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</si>
  <si>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</si>
  <si>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</si>
  <si>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</si>
  <si>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</si>
  <si>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</si>
  <si>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</si>
  <si>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</si>
  <si>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</si>
  <si>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</si>
  <si>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</si>
  <si>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</si>
  <si>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</si>
  <si>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</si>
  <si>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</si>
  <si>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</si>
  <si>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</si>
  <si>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</si>
  <si>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</si>
  <si>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</si>
  <si>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</si>
  <si>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</si>
  <si>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</si>
  <si>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</si>
  <si>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</si>
  <si>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</si>
  <si>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</si>
  <si>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</si>
  <si>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</si>
  <si>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</si>
  <si>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</si>
  <si>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</si>
  <si>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</si>
  <si>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</si>
  <si>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</si>
  <si>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</si>
  <si>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</si>
  <si>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</si>
  <si>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</si>
  <si>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</si>
  <si>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</si>
  <si>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</si>
  <si>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</si>
  <si>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</si>
  <si>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</si>
  <si>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</si>
  <si>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</si>
  <si>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</si>
  <si>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</si>
  <si>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</si>
  <si>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</si>
  <si>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</si>
  <si>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</si>
  <si>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</si>
  <si>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</si>
  <si>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</si>
  <si>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</si>
  <si>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</si>
  <si>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</si>
  <si>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</si>
  <si>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</si>
  <si>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</si>
  <si>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</si>
  <si>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</si>
  <si>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</si>
  <si>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</si>
  <si>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</si>
  <si>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</si>
  <si>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</si>
  <si>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</si>
  <si>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</si>
  <si>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</si>
  <si>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</si>
  <si>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</si>
  <si>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</si>
  <si>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</si>
  <si>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</si>
  <si>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</si>
  <si>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</si>
  <si>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</si>
  <si>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</si>
  <si>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</si>
  <si>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</si>
  <si>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</si>
  <si>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</si>
  <si>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</si>
  <si>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</si>
  <si>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</si>
  <si>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</si>
  <si>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</si>
  <si>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</si>
  <si>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</si>
  <si>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</si>
  <si>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</si>
  <si>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</si>
  <si>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</si>
  <si>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</si>
  <si>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</si>
  <si>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</si>
  <si>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</si>
  <si>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</si>
  <si>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</si>
  <si>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</si>
  <si>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</si>
  <si>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</si>
  <si>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</si>
  <si>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</si>
  <si>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</si>
  <si>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</si>
  <si>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</si>
  <si>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</si>
  <si>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</si>
  <si>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</si>
  <si>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</si>
  <si>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</si>
  <si>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</si>
  <si>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</si>
  <si>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</si>
  <si>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</si>
  <si>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</si>
  <si>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</si>
  <si>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</si>
  <si>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</si>
  <si>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</si>
  <si>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</si>
  <si>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</si>
  <si>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</si>
  <si>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</si>
  <si>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</si>
  <si>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</si>
  <si>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</si>
  <si>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</si>
  <si>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</si>
  <si>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</si>
  <si>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</si>
  <si>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</si>
  <si>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</si>
  <si>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</si>
  <si>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</si>
  <si>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</si>
  <si>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</si>
  <si>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</si>
  <si>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</si>
  <si>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</si>
  <si>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</si>
  <si>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</si>
  <si>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</si>
  <si>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</si>
  <si>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</si>
  <si>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</si>
  <si>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</si>
  <si>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</si>
  <si>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</si>
  <si>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</si>
  <si>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</si>
  <si>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</si>
  <si>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</si>
  <si>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</si>
  <si>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</si>
  <si>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</si>
  <si>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</si>
  <si>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</si>
  <si>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</si>
  <si>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</si>
  <si>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</si>
  <si>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</si>
  <si>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</si>
  <si>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</si>
  <si>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</si>
  <si>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</si>
  <si>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</si>
  <si>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</si>
  <si>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</si>
  <si>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</si>
  <si>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</si>
  <si>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</si>
  <si>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</si>
  <si>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</si>
  <si>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</si>
  <si>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</si>
  <si>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</si>
  <si>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</si>
  <si>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</si>
  <si>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</si>
  <si>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</si>
  <si>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</si>
  <si>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</si>
  <si>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</si>
  <si>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</si>
  <si>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</si>
  <si>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</si>
  <si>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</si>
  <si>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</si>
  <si>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</si>
  <si>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</si>
  <si>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</si>
  <si>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</si>
  <si>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</si>
  <si>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</si>
  <si>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</si>
  <si>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</si>
  <si>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</si>
  <si>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</si>
  <si>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</si>
  <si>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</si>
  <si>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</si>
  <si>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</si>
  <si>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</si>
  <si>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</si>
  <si>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</si>
  <si>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</si>
  <si>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</si>
  <si>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</si>
  <si>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</si>
  <si>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</si>
  <si>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</si>
  <si>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</si>
  <si>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</si>
  <si>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</si>
  <si>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</si>
  <si>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</si>
  <si>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</si>
  <si>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</si>
  <si>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</si>
  <si>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</si>
  <si>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</si>
  <si>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</si>
  <si>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</si>
  <si>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</si>
  <si>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</si>
  <si>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</si>
  <si>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</si>
  <si>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</si>
  <si>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</si>
  <si>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</si>
  <si>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</si>
  <si>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</si>
  <si>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</si>
  <si>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</si>
  <si>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</si>
  <si>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</si>
  <si>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</si>
  <si>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</si>
  <si>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</si>
  <si>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</si>
  <si>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</si>
  <si>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</si>
  <si>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</si>
  <si>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</si>
  <si>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</si>
  <si>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</si>
  <si>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</si>
  <si>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</si>
  <si>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</si>
  <si>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</si>
  <si>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</si>
  <si>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</si>
  <si>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</si>
  <si>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</si>
  <si>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</si>
  <si>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</si>
  <si>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</si>
  <si>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</si>
  <si>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</si>
  <si>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</si>
  <si>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</si>
  <si>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</si>
  <si>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</si>
  <si>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</si>
  <si>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</si>
  <si>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</si>
  <si>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</si>
  <si>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</si>
  <si>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</si>
  <si>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</si>
  <si>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</si>
  <si>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</si>
  <si>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</si>
  <si>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</si>
  <si>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</si>
  <si>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</si>
  <si>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</si>
  <si>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</si>
  <si>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</si>
  <si>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</si>
  <si>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</si>
  <si>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</si>
  <si>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</si>
  <si>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</si>
  <si>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</si>
  <si>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</si>
  <si>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</si>
  <si>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</si>
  <si>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</si>
  <si>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</si>
  <si>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</si>
  <si>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</si>
  <si>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</si>
  <si>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</si>
  <si>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</si>
  <si>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</si>
  <si>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</si>
  <si>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</si>
  <si>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</si>
  <si>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</si>
  <si>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</si>
  <si>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</si>
  <si>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</si>
  <si>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</si>
  <si>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</si>
  <si>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</si>
  <si>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</si>
  <si>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</si>
  <si>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</si>
  <si>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</si>
  <si>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</si>
  <si>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</si>
  <si>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</si>
  <si>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</si>
  <si>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</si>
  <si>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</si>
  <si>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</si>
  <si>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</si>
  <si>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</si>
  <si>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</si>
  <si>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</si>
  <si>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</si>
  <si>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</si>
  <si>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</si>
  <si>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</si>
  <si>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</si>
  <si>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</si>
  <si>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</si>
  <si>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</si>
  <si>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</si>
  <si>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</si>
  <si>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</si>
  <si>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</si>
  <si>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</si>
  <si>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</si>
  <si>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</si>
  <si>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</si>
  <si>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</si>
  <si>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</si>
  <si>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</si>
  <si>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</si>
  <si>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</si>
  <si>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</si>
  <si>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</si>
  <si>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</si>
  <si>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</si>
  <si>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</si>
  <si>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</si>
  <si>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</si>
  <si>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</si>
  <si>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</si>
  <si>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</si>
  <si>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</si>
  <si>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</si>
  <si>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</si>
  <si>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</si>
  <si>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</si>
  <si>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</si>
  <si>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</si>
  <si>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</si>
  <si>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</si>
  <si>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</si>
  <si>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</si>
  <si>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</si>
  <si>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</si>
  <si>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</si>
  <si>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</si>
  <si>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</si>
  <si>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</si>
  <si>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</si>
  <si>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</si>
  <si>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</si>
  <si>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</si>
  <si>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</si>
  <si>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</si>
  <si>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</si>
  <si>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</si>
  <si>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</si>
  <si>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</si>
  <si>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</si>
  <si>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</si>
  <si>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</si>
  <si>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</si>
  <si>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</si>
  <si>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</si>
  <si>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</si>
  <si>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</si>
  <si>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</si>
  <si>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</si>
  <si>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</si>
  <si>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</si>
  <si>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</si>
  <si>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</si>
  <si>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</si>
  <si>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</si>
  <si>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</si>
  <si>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</si>
  <si>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</si>
  <si>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</si>
  <si>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</si>
  <si>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</si>
  <si>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</si>
  <si>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</si>
  <si>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</si>
  <si>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</si>
  <si>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</si>
  <si>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</si>
  <si>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</si>
  <si>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</si>
  <si>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</si>
  <si>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</si>
  <si>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</si>
  <si>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</si>
  <si>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</si>
  <si>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</si>
  <si>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</si>
  <si>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</si>
  <si>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</si>
  <si>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</si>
  <si>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</si>
  <si>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</si>
  <si>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</si>
  <si>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</si>
  <si>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</si>
  <si>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</si>
  <si>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</si>
  <si>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</si>
  <si>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</si>
  <si>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</si>
  <si>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</si>
  <si>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</si>
  <si>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</si>
  <si>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</si>
  <si>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</si>
  <si>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</si>
  <si>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</si>
  <si>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</si>
  <si>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</si>
  <si>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</si>
  <si>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</si>
  <si>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</si>
  <si>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</si>
  <si>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</si>
  <si>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</si>
  <si>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</si>
  <si>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</si>
  <si>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</si>
  <si>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</si>
  <si>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</si>
  <si>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</si>
  <si>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</si>
  <si>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</si>
  <si>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</si>
  <si>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</si>
  <si>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</si>
  <si>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</si>
  <si>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</si>
  <si>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</si>
  <si>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</si>
  <si>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</si>
  <si>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</si>
  <si>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</si>
  <si>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</si>
  <si>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</si>
  <si>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</si>
  <si>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</si>
  <si>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</si>
  <si>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</si>
  <si>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</si>
  <si>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</si>
  <si>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</si>
  <si>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</si>
  <si>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</si>
  <si>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</si>
  <si>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</si>
  <si>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</si>
  <si>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</si>
  <si>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</si>
  <si>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</si>
  <si>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</si>
  <si>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</si>
  <si>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</si>
  <si>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</si>
  <si>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</si>
  <si>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</si>
  <si>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</si>
  <si>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</si>
  <si>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</si>
  <si>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</si>
  <si>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</si>
  <si>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</si>
  <si>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</si>
  <si>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</si>
  <si>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</si>
  <si>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</si>
  <si>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</si>
  <si>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</si>
  <si>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</si>
  <si>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</si>
  <si>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</si>
  <si>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</si>
  <si>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</si>
  <si>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</si>
  <si>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</si>
  <si>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</si>
  <si>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</si>
  <si>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</si>
  <si>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</si>
  <si>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</si>
  <si>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</si>
  <si>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</si>
  <si>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</si>
  <si>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</si>
  <si>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</si>
  <si>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</si>
  <si>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</si>
  <si>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</si>
  <si>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</si>
  <si>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</si>
  <si>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</si>
  <si>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</si>
  <si>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</si>
  <si>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</si>
  <si>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</si>
  <si>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</si>
  <si>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</si>
  <si>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</si>
  <si>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</si>
  <si>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</si>
  <si>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</si>
  <si>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</si>
  <si>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</si>
  <si>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</si>
  <si>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</si>
  <si>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</si>
  <si>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</si>
  <si>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</si>
  <si>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</si>
  <si>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</si>
  <si>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</si>
  <si>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</si>
  <si>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</si>
  <si>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</si>
  <si>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</si>
  <si>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</si>
  <si>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</si>
  <si>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</si>
  <si>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</si>
  <si>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</si>
  <si>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</si>
  <si>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</si>
  <si>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</si>
  <si>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</si>
  <si>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</si>
  <si>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</si>
  <si>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</si>
  <si>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</si>
  <si>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</si>
  <si>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</si>
  <si>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</si>
  <si>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</si>
  <si>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</si>
  <si>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</si>
  <si>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</si>
  <si>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</si>
  <si>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</si>
  <si>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</si>
  <si>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</si>
  <si>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</si>
  <si>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</si>
  <si>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</si>
  <si>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</si>
  <si>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</si>
  <si>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</si>
  <si>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</si>
  <si>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</si>
  <si>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</si>
  <si>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</si>
  <si>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</si>
  <si>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</si>
  <si>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</si>
  <si>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</si>
  <si>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</si>
  <si>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</si>
  <si>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</si>
  <si>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</si>
  <si>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</si>
  <si>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</si>
  <si>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</si>
  <si>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</si>
  <si>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</si>
  <si>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</si>
  <si>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</si>
  <si>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</si>
  <si>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</si>
  <si>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</si>
  <si>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</si>
  <si>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</si>
  <si>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</si>
  <si>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</si>
  <si>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</si>
  <si>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</si>
  <si>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</si>
  <si>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</si>
  <si>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</si>
  <si>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</si>
  <si>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</si>
  <si>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</si>
  <si>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</si>
  <si>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</si>
  <si>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</si>
  <si>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</si>
  <si>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</si>
  <si>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</si>
  <si>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</si>
  <si>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</si>
  <si>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</si>
  <si>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</si>
  <si>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</si>
  <si>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</si>
  <si>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</si>
  <si>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</si>
  <si>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</si>
  <si>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</si>
  <si>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</si>
  <si>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</si>
  <si>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</si>
  <si>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</si>
  <si>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</si>
  <si>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</si>
  <si>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</si>
  <si>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</si>
  <si>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</si>
  <si>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</si>
  <si>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</si>
  <si>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</si>
  <si>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</si>
  <si>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</si>
  <si>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</si>
  <si>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</si>
  <si>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</si>
  <si>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</si>
  <si>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</si>
  <si>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</si>
  <si>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</si>
  <si>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</si>
  <si>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</si>
  <si>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</si>
  <si>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</si>
  <si>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</si>
  <si>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</si>
  <si>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</si>
  <si>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</si>
  <si>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</si>
  <si>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</si>
  <si>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</si>
  <si>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</si>
  <si>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</si>
  <si>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</si>
  <si>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</si>
  <si>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</si>
  <si>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</si>
  <si>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</si>
  <si>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</si>
  <si>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</si>
  <si>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</si>
  <si>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</si>
  <si>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</si>
  <si>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</si>
  <si>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</si>
  <si>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</si>
  <si>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</si>
  <si>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</si>
  <si>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</si>
  <si>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</si>
  <si>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</si>
  <si>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</si>
  <si>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</si>
  <si>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</si>
  <si>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</si>
  <si>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</si>
  <si>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</si>
  <si>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</si>
  <si>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</si>
  <si>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</si>
  <si>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</si>
  <si>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</si>
  <si>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</si>
  <si>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</si>
  <si>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</si>
  <si>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</si>
  <si>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</si>
  <si>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</si>
  <si>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</si>
  <si>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</si>
  <si>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</si>
  <si>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</si>
  <si>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</si>
  <si>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</si>
  <si>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</si>
  <si>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</si>
  <si>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</si>
  <si>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</si>
  <si>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</si>
  <si>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</si>
  <si>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</si>
  <si>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</si>
  <si>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</si>
  <si>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</si>
  <si>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</si>
  <si>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</si>
  <si>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</si>
  <si>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</si>
  <si>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</si>
  <si>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</si>
  <si>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</si>
  <si>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</si>
  <si>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</si>
  <si>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</si>
  <si>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</si>
  <si>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</si>
  <si>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</si>
  <si>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</si>
  <si>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</si>
  <si>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</si>
  <si>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</si>
  <si>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</si>
  <si>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</si>
  <si>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</si>
  <si>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</si>
  <si>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</si>
  <si>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</si>
  <si>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</si>
  <si>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</si>
  <si>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</si>
  <si>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</si>
  <si>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</si>
  <si>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</si>
  <si>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</si>
  <si>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</si>
  <si>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</si>
  <si>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</si>
  <si>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</si>
  <si>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</si>
  <si>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</si>
  <si>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</si>
  <si>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</si>
  <si>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</si>
  <si>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</si>
  <si>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</si>
  <si>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</si>
  <si>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</si>
  <si>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</si>
  <si>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</si>
  <si>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</si>
  <si>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</si>
  <si>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</si>
  <si>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</si>
  <si>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</si>
  <si>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</si>
  <si>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</si>
  <si>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</si>
  <si>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</si>
  <si>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</si>
  <si>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</si>
  <si>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</si>
  <si>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</si>
  <si>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</si>
  <si>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</si>
  <si>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</si>
  <si>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</si>
  <si>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</si>
  <si>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</si>
  <si>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</si>
  <si>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</si>
  <si>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</si>
  <si>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</si>
  <si>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</si>
  <si>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</si>
  <si>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</si>
  <si>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</si>
  <si>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</si>
  <si>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</si>
  <si>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</si>
  <si>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</si>
  <si>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</si>
  <si>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</si>
  <si>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</si>
  <si>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</si>
  <si>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</si>
  <si>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</si>
  <si>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</si>
  <si>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</si>
  <si>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</si>
  <si>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</si>
  <si>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</si>
  <si>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</si>
  <si>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</si>
  <si>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</si>
  <si>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</si>
  <si>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</si>
  <si>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</si>
  <si>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</si>
  <si>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</si>
  <si>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</si>
  <si>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</si>
  <si>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</si>
  <si>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</si>
  <si>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</si>
  <si>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</si>
  <si>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</si>
  <si>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</si>
  <si>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</si>
  <si>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</si>
  <si>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</si>
  <si>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</si>
  <si>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</si>
  <si>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</si>
  <si>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</si>
  <si>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</si>
  <si>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</si>
  <si>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</si>
  <si>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</si>
  <si>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</si>
  <si>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</si>
  <si>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</si>
  <si>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</si>
  <si>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</si>
  <si>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</si>
  <si>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</si>
  <si>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</si>
  <si>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</si>
  <si>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</si>
  <si>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</si>
  <si>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</si>
  <si>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</si>
  <si>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</si>
  <si>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</si>
  <si>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</si>
  <si>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</si>
  <si>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</si>
  <si>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</si>
  <si>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</si>
  <si>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</si>
  <si>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</si>
  <si>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</si>
  <si>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</si>
  <si>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</si>
  <si>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</si>
  <si>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</si>
  <si>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</si>
  <si>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</si>
  <si>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</si>
  <si>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</si>
  <si>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</si>
  <si>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</si>
  <si>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</si>
  <si>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</si>
  <si>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</si>
  <si>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</si>
  <si>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</si>
  <si>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</si>
  <si>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</si>
  <si>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</si>
  <si>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</si>
  <si>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</si>
  <si>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</si>
  <si>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</si>
  <si>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</si>
  <si>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</si>
  <si>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</si>
  <si>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</si>
  <si>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</si>
  <si>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</si>
  <si>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</si>
  <si>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</si>
  <si>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</si>
  <si>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</si>
  <si>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</si>
  <si>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</si>
  <si>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</si>
  <si>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</si>
  <si>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</si>
  <si>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</si>
  <si>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</si>
  <si>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</si>
  <si>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</si>
  <si>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</si>
  <si>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</si>
  <si>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</si>
  <si>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</si>
  <si>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</si>
  <si>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</si>
  <si>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</si>
  <si>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</si>
  <si>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</si>
  <si>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</si>
  <si>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</si>
  <si>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</si>
  <si>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</si>
  <si>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</si>
  <si>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</si>
  <si>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</si>
  <si>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</si>
  <si>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</si>
  <si>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</si>
  <si>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</si>
  <si>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</si>
  <si>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</si>
  <si>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</si>
  <si>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</si>
  <si>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</si>
  <si>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</si>
  <si>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</si>
  <si>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</si>
  <si>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</si>
  <si>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</si>
  <si>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</si>
  <si>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</si>
  <si>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</si>
  <si>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</si>
  <si>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</si>
  <si>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</si>
  <si>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</si>
  <si>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</si>
  <si>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</si>
  <si>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</si>
  <si>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</si>
  <si>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</si>
  <si>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</si>
  <si>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</si>
  <si>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</si>
  <si>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</si>
  <si>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</si>
  <si>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</si>
  <si>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</si>
  <si>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</si>
  <si>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</si>
  <si>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</si>
  <si>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</si>
  <si>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</si>
  <si>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</si>
  <si>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</si>
  <si>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</si>
  <si>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</si>
  <si>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</si>
  <si>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</si>
  <si>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</si>
  <si>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</si>
  <si>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</si>
  <si>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</si>
  <si>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</si>
  <si>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</si>
  <si>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</si>
  <si>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</si>
  <si>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</si>
  <si>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</si>
  <si>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</si>
  <si>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</si>
  <si>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</si>
  <si>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</si>
  <si>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</si>
  <si>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</si>
  <si>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</si>
  <si>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</si>
  <si>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</si>
  <si>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</si>
  <si>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</si>
  <si>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</si>
  <si>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</si>
  <si>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</si>
  <si>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</si>
  <si>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</si>
  <si>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</si>
  <si>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</si>
  <si>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</si>
  <si>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</si>
  <si>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</si>
  <si>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</si>
  <si>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</si>
  <si>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</si>
  <si>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</si>
  <si>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</si>
  <si>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</si>
  <si>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</si>
  <si>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</si>
  <si>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</si>
  <si>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</si>
  <si>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</si>
  <si>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</si>
  <si>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</si>
  <si>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</si>
  <si>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</si>
  <si>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</si>
  <si>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</si>
  <si>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</si>
  <si>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</si>
  <si>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</si>
  <si>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</si>
  <si>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</si>
  <si>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</si>
  <si>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</si>
  <si>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</si>
  <si>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</si>
  <si>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</si>
  <si>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</si>
  <si>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</si>
  <si>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</si>
  <si>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</si>
  <si>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</si>
  <si>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</si>
  <si>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</si>
  <si>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</si>
  <si>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</si>
  <si>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</si>
  <si>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</si>
  <si>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</si>
  <si>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</si>
  <si>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</si>
  <si>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</si>
  <si>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</si>
  <si>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</si>
  <si>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</si>
  <si>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</si>
  <si>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</si>
  <si>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</si>
  <si>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</si>
  <si>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</si>
  <si>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</si>
  <si>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</si>
  <si>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</si>
  <si>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</si>
  <si>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</si>
  <si>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</si>
  <si>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</si>
  <si>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</si>
  <si>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</si>
  <si>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</si>
  <si>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</si>
  <si>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</si>
  <si>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</si>
  <si>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</si>
  <si>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</si>
  <si>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</si>
  <si>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</si>
  <si>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</si>
  <si>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</si>
  <si>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</si>
  <si>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</si>
  <si>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</si>
  <si>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</si>
  <si>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</si>
  <si>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</si>
  <si>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</si>
  <si>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</si>
  <si>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</si>
  <si>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</si>
  <si>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</si>
  <si>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</si>
  <si>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</si>
  <si>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</si>
  <si>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</si>
  <si>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</si>
  <si>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</si>
  <si>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</si>
  <si>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</si>
  <si>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</si>
  <si>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</si>
  <si>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</si>
  <si>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</si>
  <si>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</si>
  <si>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</si>
  <si>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</si>
  <si>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</si>
  <si>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</si>
  <si>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</si>
  <si>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</si>
  <si>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</si>
  <si>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</si>
  <si>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</si>
  <si>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</si>
  <si>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</si>
  <si>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</si>
  <si>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</si>
  <si>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</si>
  <si>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</si>
  <si>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</si>
  <si>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</si>
  <si>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</si>
  <si>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</si>
  <si>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</si>
  <si>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</si>
  <si>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</si>
  <si>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</si>
  <si>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</si>
  <si>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</si>
  <si>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</si>
  <si>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</si>
  <si>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</si>
  <si>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</si>
  <si>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</si>
  <si>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</si>
  <si>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</si>
  <si>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</si>
  <si>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</si>
  <si>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</si>
  <si>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</si>
  <si>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</si>
  <si>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</si>
  <si>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</si>
  <si>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</si>
  <si>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</si>
  <si>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</si>
  <si>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</si>
  <si>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</si>
  <si>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</si>
  <si>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</si>
  <si>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</si>
  <si>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</si>
  <si>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</si>
  <si>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</si>
  <si>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</si>
  <si>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</si>
  <si>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</si>
  <si>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</si>
  <si>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</si>
  <si>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</si>
  <si>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</si>
  <si>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</si>
  <si>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</si>
  <si>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</si>
  <si>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</si>
  <si>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</si>
  <si>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</si>
  <si>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</si>
  <si>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</si>
  <si>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</si>
  <si>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</si>
  <si>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</si>
  <si>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</si>
  <si>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</si>
  <si>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</si>
  <si>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</si>
  <si>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</si>
  <si>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</si>
  <si>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</si>
  <si>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</si>
  <si>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</si>
  <si>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</si>
  <si>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</si>
  <si>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</si>
  <si>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</si>
  <si>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</si>
  <si>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</si>
  <si>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</si>
  <si>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</si>
  <si>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</si>
  <si>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</si>
  <si>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</si>
  <si>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</si>
  <si>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</si>
  <si>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</si>
  <si>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</si>
  <si>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</si>
  <si>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</si>
  <si>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</si>
  <si>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</si>
  <si>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</si>
  <si>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</si>
  <si>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</si>
  <si>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</si>
  <si>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</si>
  <si>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</si>
  <si>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</si>
  <si>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</si>
  <si>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</si>
  <si>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</si>
  <si>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</si>
  <si>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</si>
  <si>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</si>
  <si>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</si>
  <si>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</si>
  <si>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</si>
  <si>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</si>
  <si>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</si>
  <si>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</si>
  <si>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</si>
  <si>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</si>
  <si>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</si>
  <si>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</si>
  <si>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</si>
  <si>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</si>
  <si>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</si>
  <si>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</si>
  <si>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</si>
  <si>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</si>
  <si>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</si>
  <si>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</si>
  <si>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</si>
  <si>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</si>
  <si>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</si>
  <si>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</si>
  <si>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</si>
  <si>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</si>
  <si>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</si>
  <si>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</si>
  <si>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</si>
  <si>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</si>
  <si>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</si>
  <si>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</si>
  <si>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</si>
  <si>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</si>
  <si>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</si>
  <si>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</si>
  <si>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</si>
  <si>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</si>
  <si>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</si>
  <si>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</si>
  <si>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</si>
  <si>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</si>
  <si>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</si>
  <si>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</si>
  <si>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</si>
  <si>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</si>
  <si>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</si>
  <si>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</si>
  <si>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</si>
  <si>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</si>
  <si>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</si>
  <si>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</si>
  <si>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</si>
  <si>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</si>
  <si>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</si>
  <si>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</si>
  <si>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</si>
  <si>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</si>
  <si>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</si>
  <si>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</si>
  <si>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</si>
  <si>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</si>
  <si>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</si>
  <si>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</si>
  <si>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</si>
  <si>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</si>
  <si>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</si>
  <si>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</si>
  <si>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</si>
  <si>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</si>
  <si>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</si>
  <si>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</si>
  <si>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</si>
  <si>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</si>
  <si>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</si>
  <si>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</si>
  <si>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</si>
  <si>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</si>
  <si>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</si>
  <si>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</si>
  <si>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</si>
  <si>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</si>
  <si>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</si>
  <si>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</si>
  <si>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</si>
  <si>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</si>
  <si>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</si>
  <si>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</si>
  <si>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</si>
  <si>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</si>
  <si>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</si>
  <si>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</si>
  <si>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</si>
  <si>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</si>
  <si>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</si>
  <si>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</si>
  <si>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</si>
  <si>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</si>
  <si>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</si>
  <si>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</si>
  <si>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</si>
  <si>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</si>
  <si>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</si>
  <si>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</si>
  <si>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</si>
  <si>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</si>
  <si>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</si>
  <si>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</si>
  <si>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</si>
  <si>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</si>
  <si>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</si>
  <si>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</si>
  <si>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</si>
  <si>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</si>
  <si>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</si>
  <si>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</si>
  <si>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</si>
  <si>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</si>
  <si>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</si>
  <si>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</si>
  <si>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</si>
  <si>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</si>
  <si>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</si>
  <si>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</si>
  <si>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</si>
  <si>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</si>
  <si>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</si>
  <si>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</si>
  <si>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</si>
  <si>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</si>
  <si>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</si>
  <si>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</si>
  <si>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</si>
  <si>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</si>
  <si>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</si>
  <si>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</si>
  <si>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</si>
  <si>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</si>
  <si>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</si>
  <si>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</si>
  <si>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</si>
  <si>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</si>
  <si>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</si>
  <si>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</si>
  <si>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</si>
  <si>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</si>
  <si>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</si>
  <si>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</si>
  <si>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</si>
  <si>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</si>
  <si>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</si>
  <si>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</si>
  <si>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</si>
  <si>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</si>
  <si>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</si>
  <si>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</si>
  <si>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</si>
  <si>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</si>
  <si>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</si>
  <si>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</si>
  <si>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</si>
  <si>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</si>
  <si>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</si>
  <si>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</si>
  <si>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</si>
  <si>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</si>
  <si>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</si>
  <si>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</si>
  <si>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</si>
  <si>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</si>
  <si>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</si>
  <si>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</si>
  <si>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</si>
  <si>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</si>
  <si>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</si>
  <si>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</si>
  <si>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</si>
  <si>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</si>
  <si>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</si>
  <si>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</si>
  <si>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</si>
  <si>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</si>
  <si>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</si>
  <si>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</si>
  <si>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</si>
  <si>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</si>
  <si>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</si>
  <si>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</si>
  <si>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</si>
  <si>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</si>
  <si>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</si>
  <si>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</si>
  <si>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</si>
  <si>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</si>
  <si>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</si>
  <si>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</si>
  <si>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</si>
  <si>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</si>
  <si>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</si>
  <si>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</si>
  <si>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</si>
  <si>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</si>
  <si>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</si>
  <si>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</si>
  <si>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</si>
  <si>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</si>
  <si>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</si>
  <si>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</si>
  <si>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</si>
  <si>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</si>
  <si>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</si>
  <si>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</si>
  <si>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</si>
  <si>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</si>
  <si>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</si>
  <si>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</si>
  <si>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</si>
  <si>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</si>
  <si>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</si>
  <si>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</si>
  <si>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</si>
  <si>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</si>
  <si>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</si>
  <si>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</si>
  <si>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</si>
  <si>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</si>
  <si>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</si>
  <si>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</si>
  <si>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</si>
  <si>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</si>
  <si>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</si>
  <si>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</si>
  <si>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</si>
  <si>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</si>
  <si>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</si>
  <si>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</si>
  <si>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</si>
  <si>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</si>
  <si>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</si>
  <si>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</si>
  <si>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</si>
  <si>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</si>
  <si>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</si>
  <si>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</si>
  <si>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</si>
  <si>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</si>
  <si>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</si>
  <si>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</si>
  <si>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</si>
  <si>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</si>
  <si>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</si>
  <si>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</si>
  <si>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</si>
  <si>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</si>
  <si>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</si>
  <si>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</si>
  <si>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</si>
  <si>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</si>
  <si>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</si>
  <si>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</si>
  <si>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</si>
  <si>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</si>
  <si>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</si>
  <si>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</si>
  <si>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</si>
  <si>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</si>
  <si>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</si>
  <si>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</si>
  <si>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</si>
  <si>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</si>
  <si>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</si>
  <si>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</si>
  <si>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</si>
  <si>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</si>
  <si>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</si>
  <si>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</si>
  <si>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</si>
  <si>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</si>
  <si>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</si>
  <si>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</si>
  <si>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</si>
  <si>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</si>
  <si>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</si>
  <si>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</si>
  <si>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</si>
  <si>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</si>
  <si>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</si>
  <si>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</si>
  <si>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</si>
  <si>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</si>
  <si>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</si>
  <si>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</si>
  <si>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</si>
  <si>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</si>
  <si>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</si>
  <si>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</si>
  <si>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</si>
  <si>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</si>
  <si>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</si>
  <si>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</si>
  <si>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</si>
  <si>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</si>
  <si>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</si>
  <si>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</si>
  <si>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</si>
  <si>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</si>
  <si>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</si>
  <si>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</si>
  <si>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</si>
  <si>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</si>
  <si>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</si>
  <si>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</si>
  <si>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</si>
  <si>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</si>
  <si>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</si>
  <si>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</si>
  <si>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</si>
  <si>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</si>
  <si>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</si>
  <si>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</si>
  <si>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</si>
  <si>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</si>
  <si>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</si>
  <si>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</si>
  <si>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</si>
  <si>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</si>
  <si>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</si>
  <si>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</si>
  <si>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</si>
  <si>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</si>
  <si>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</si>
  <si>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</si>
  <si>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</si>
  <si>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</si>
  <si>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</si>
  <si>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</si>
  <si>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</si>
  <si>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</si>
  <si>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</si>
  <si>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</si>
  <si>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</si>
  <si>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</si>
  <si>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</si>
  <si>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</si>
  <si>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</si>
  <si>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</si>
  <si>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</si>
  <si>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</si>
  <si>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</si>
  <si>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</si>
  <si>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</si>
  <si>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</si>
  <si>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</si>
  <si>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</si>
  <si>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</si>
  <si>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</si>
  <si>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</si>
  <si>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</si>
  <si>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</si>
  <si>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</si>
  <si>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</si>
  <si>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</si>
  <si>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</si>
  <si>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</si>
  <si>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</si>
  <si>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</si>
  <si>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</si>
  <si>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</si>
  <si>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</si>
  <si>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</si>
  <si>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</si>
  <si>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</si>
  <si>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</si>
  <si>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</si>
  <si>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</si>
  <si>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</si>
  <si>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</si>
  <si>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</si>
  <si>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</si>
  <si>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</si>
  <si>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</si>
  <si>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</si>
  <si>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</si>
  <si>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</si>
  <si>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</si>
  <si>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</si>
  <si>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</si>
  <si>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</si>
  <si>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</si>
  <si>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</si>
  <si>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</si>
  <si>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</si>
  <si>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</si>
  <si>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</si>
  <si>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</si>
  <si>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</si>
  <si>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</si>
  <si>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</si>
  <si>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</si>
  <si>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</si>
  <si>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</si>
  <si>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</si>
  <si>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</si>
  <si>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</si>
  <si>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</si>
  <si>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</si>
  <si>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</si>
  <si>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</si>
  <si>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</si>
  <si>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</si>
  <si>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</si>
  <si>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</si>
  <si>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</si>
  <si>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</si>
  <si>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</si>
  <si>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</si>
  <si>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</si>
  <si>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</si>
  <si>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</si>
  <si>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</si>
  <si>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</si>
  <si>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</si>
  <si>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</si>
  <si>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</si>
  <si>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</si>
  <si>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</si>
  <si>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</si>
  <si>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</si>
  <si>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</si>
  <si>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</si>
  <si>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</si>
  <si>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</si>
  <si>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</si>
  <si>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</si>
  <si>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</si>
  <si>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</si>
  <si>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</si>
  <si>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</si>
  <si>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</si>
  <si>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</si>
  <si>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</si>
  <si>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</si>
  <si>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</si>
  <si>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</si>
  <si>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</si>
  <si>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</si>
  <si>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</si>
  <si>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</si>
  <si>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</si>
  <si>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</si>
  <si>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</si>
  <si>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</si>
  <si>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</si>
  <si>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</si>
  <si>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</si>
  <si>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</si>
  <si>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</si>
  <si>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</si>
  <si>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</si>
  <si>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</si>
  <si>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</si>
  <si>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</si>
  <si>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</si>
  <si>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</si>
  <si>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</si>
  <si>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</si>
  <si>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</si>
  <si>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</si>
  <si>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</si>
  <si>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</si>
  <si>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</si>
  <si>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</si>
  <si>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</si>
  <si>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</si>
  <si>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</si>
  <si>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</si>
  <si>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</si>
  <si>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</si>
  <si>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</si>
  <si>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</si>
  <si>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</si>
  <si>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</si>
  <si>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</si>
  <si>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</si>
  <si>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</si>
  <si>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</si>
  <si>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</si>
  <si>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</si>
  <si>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</si>
  <si>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</si>
  <si>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</si>
  <si>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</si>
  <si>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</si>
  <si>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</si>
  <si>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</si>
  <si>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</si>
  <si>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</si>
  <si>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</si>
  <si>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</si>
  <si>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</si>
  <si>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</si>
  <si>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</si>
  <si>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</si>
  <si>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</si>
  <si>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</si>
  <si>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</si>
  <si>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</si>
  <si>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</si>
  <si>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</si>
  <si>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</si>
  <si>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</si>
  <si>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</si>
  <si>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</si>
  <si>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</si>
  <si>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</si>
  <si>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</si>
  <si>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</si>
  <si>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</si>
  <si>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</si>
  <si>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</si>
  <si>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</si>
  <si>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</si>
  <si>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</si>
  <si>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</si>
  <si>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</si>
  <si>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</si>
  <si>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</si>
  <si>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</si>
  <si>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</si>
  <si>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</si>
  <si>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</si>
  <si>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</si>
  <si>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</si>
  <si>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</si>
  <si>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</si>
  <si>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</si>
  <si>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</si>
  <si>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</si>
  <si>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</si>
  <si>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</si>
  <si>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</si>
  <si>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</si>
  <si>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</si>
  <si>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</si>
  <si>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</si>
  <si>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</si>
  <si>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</si>
  <si>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</si>
  <si>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</si>
  <si>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</si>
  <si>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</si>
  <si>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</si>
  <si>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</si>
  <si>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</si>
  <si>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</si>
  <si>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</si>
  <si>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</si>
  <si>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</si>
  <si>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</si>
  <si>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</si>
  <si>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</si>
  <si>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</si>
  <si>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</si>
  <si>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</si>
  <si>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</si>
  <si>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</si>
  <si>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</si>
  <si>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</si>
  <si>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</si>
  <si>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</si>
  <si>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</si>
  <si>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</si>
  <si>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</si>
  <si>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</si>
  <si>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</si>
  <si>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</si>
  <si>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</si>
  <si>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</si>
  <si>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</si>
  <si>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</si>
  <si>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</si>
  <si>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</si>
  <si>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</si>
  <si>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</si>
  <si>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</si>
  <si>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</si>
  <si>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</si>
  <si>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</si>
  <si>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</si>
  <si>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</si>
  <si>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</si>
  <si>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</si>
  <si>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</si>
  <si>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</si>
  <si>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</si>
  <si>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</si>
  <si>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</si>
  <si>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</si>
  <si>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</si>
  <si>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</si>
  <si>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</si>
  <si>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</si>
  <si>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</si>
  <si>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</si>
  <si>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</si>
  <si>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</si>
  <si>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</si>
  <si>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</si>
  <si>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</si>
  <si>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</si>
  <si>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</si>
  <si>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</si>
  <si>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</si>
  <si>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</si>
  <si>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</si>
  <si>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</si>
  <si>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</si>
  <si>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</si>
  <si>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</si>
  <si>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</si>
  <si>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</si>
  <si>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</si>
  <si>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</si>
  <si>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</si>
  <si>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</si>
  <si>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</si>
  <si>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</si>
  <si>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</si>
  <si>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</si>
  <si>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</si>
  <si>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</si>
  <si>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</si>
  <si>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</si>
  <si>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</si>
  <si>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</si>
  <si>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</si>
  <si>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</si>
  <si>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</si>
  <si>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</si>
  <si>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</si>
  <si>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</si>
  <si>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</si>
  <si>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</si>
  <si>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</si>
  <si>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</si>
  <si>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</si>
  <si>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</si>
  <si>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</si>
  <si>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</si>
  <si>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</si>
  <si>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</si>
  <si>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</si>
  <si>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</si>
  <si>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</si>
  <si>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</si>
  <si>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</si>
  <si>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</si>
  <si>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</si>
  <si>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</si>
  <si>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</si>
  <si>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</si>
  <si>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</si>
  <si>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</si>
  <si>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</si>
  <si>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</si>
  <si>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</si>
  <si>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</si>
  <si>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</si>
  <si>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</si>
  <si>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</si>
  <si>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</si>
  <si>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</si>
  <si>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</si>
  <si>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</si>
  <si>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</si>
  <si>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</si>
  <si>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</si>
  <si>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</si>
  <si>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</si>
  <si>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</si>
  <si>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</si>
  <si>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</si>
  <si>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</si>
  <si>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</si>
  <si>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</si>
  <si>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</si>
  <si>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</si>
  <si>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</si>
  <si>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</si>
  <si>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</si>
  <si>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</si>
  <si>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</si>
  <si>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</si>
  <si>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</si>
  <si>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</si>
  <si>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</si>
  <si>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</si>
  <si>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</si>
  <si>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</si>
  <si>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</si>
  <si>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</si>
  <si>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</si>
  <si>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</si>
  <si>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</si>
  <si>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</si>
  <si>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</si>
  <si>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</si>
  <si>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</si>
  <si>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</si>
  <si>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</si>
  <si>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</si>
  <si>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</si>
  <si>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</si>
  <si>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</si>
  <si>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</si>
  <si>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</si>
  <si>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</si>
  <si>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</si>
  <si>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</si>
  <si>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</si>
  <si>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</si>
  <si>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</si>
  <si>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</si>
  <si>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</si>
  <si>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</si>
  <si>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</si>
  <si>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</si>
  <si>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</si>
  <si>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</si>
  <si>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</si>
  <si>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</si>
  <si>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</si>
  <si>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</si>
  <si>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</si>
  <si>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</si>
  <si>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</si>
  <si>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</si>
  <si>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</si>
  <si>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</si>
  <si>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</si>
  <si>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</si>
  <si>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</si>
  <si>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</si>
  <si>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</si>
  <si>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</si>
  <si>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</si>
  <si>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</si>
  <si>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</si>
  <si>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</si>
  <si>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</si>
  <si>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</si>
  <si>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</si>
  <si>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</si>
  <si>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</si>
  <si>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</si>
  <si>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</si>
  <si>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</si>
  <si>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</si>
  <si>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</si>
  <si>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</si>
  <si>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</si>
  <si>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</si>
  <si>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</si>
  <si>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</si>
  <si>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</si>
  <si>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</si>
  <si>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</si>
  <si>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</si>
  <si>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</si>
  <si>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</si>
  <si>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</si>
  <si>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</si>
  <si>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</si>
  <si>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</si>
  <si>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</si>
  <si>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</si>
  <si>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</si>
  <si>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</si>
  <si>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</si>
  <si>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</si>
  <si>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</si>
  <si>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</si>
  <si>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</si>
  <si>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</si>
  <si>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</si>
  <si>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</si>
  <si>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</si>
  <si>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</si>
  <si>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</si>
  <si>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</si>
  <si>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</si>
  <si>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</si>
  <si>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</si>
  <si>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</si>
  <si>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</si>
  <si>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</si>
  <si>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</si>
  <si>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</si>
  <si>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</si>
  <si>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</si>
  <si>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</si>
  <si>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</si>
  <si>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</si>
  <si>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</si>
  <si>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</si>
  <si>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</si>
  <si>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</si>
  <si>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</si>
  <si>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</si>
  <si>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</si>
  <si>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</si>
  <si>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</si>
  <si>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</si>
  <si>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</si>
  <si>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</si>
  <si>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</si>
  <si>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</si>
  <si>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</si>
  <si>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</si>
  <si>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</si>
  <si>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</si>
  <si>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</si>
  <si>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</si>
  <si>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</si>
  <si>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</si>
  <si>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</si>
  <si>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</si>
  <si>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</si>
  <si>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</si>
  <si>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</si>
  <si>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</si>
  <si>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</si>
  <si>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</si>
  <si>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</si>
  <si>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</si>
  <si>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</si>
  <si>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</si>
  <si>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</si>
  <si>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</si>
  <si>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</si>
  <si>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</si>
  <si>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</si>
  <si>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</si>
  <si>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</si>
  <si>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</si>
  <si>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</si>
  <si>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</si>
  <si>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</si>
  <si>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</si>
  <si>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</si>
  <si>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</si>
  <si>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</si>
  <si>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</si>
  <si>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</si>
  <si>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</si>
  <si>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</si>
  <si>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</si>
  <si>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</si>
  <si>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</si>
  <si>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</si>
  <si>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</si>
  <si>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</si>
  <si>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</si>
  <si>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</si>
  <si>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</si>
  <si>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</si>
  <si>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</si>
  <si>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</si>
  <si>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</si>
  <si>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</si>
  <si>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</si>
  <si>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</si>
  <si>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</si>
  <si>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</si>
  <si>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</si>
  <si>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</si>
  <si>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</si>
  <si>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</si>
  <si>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</si>
  <si>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</si>
  <si>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</si>
  <si>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</si>
  <si>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</si>
  <si>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</si>
  <si>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</si>
  <si>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</si>
  <si>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</si>
  <si>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</si>
  <si>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</si>
  <si>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</si>
  <si>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</si>
  <si>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</si>
  <si>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</si>
  <si>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</si>
  <si>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</si>
  <si>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</si>
  <si>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</si>
  <si>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</si>
  <si>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</si>
  <si>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</si>
  <si>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</si>
  <si>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</si>
  <si>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</si>
  <si>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</si>
  <si>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</si>
  <si>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</si>
  <si>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</si>
  <si>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</si>
  <si>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</si>
  <si>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</si>
  <si>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</si>
  <si>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</si>
  <si>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</si>
  <si>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</si>
  <si>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</si>
  <si>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</si>
  <si>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</si>
  <si>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</si>
  <si>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</si>
  <si>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</si>
  <si>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</si>
  <si>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</si>
  <si>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</si>
  <si>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</si>
  <si>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</si>
  <si>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</si>
  <si>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</si>
  <si>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</si>
  <si>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</si>
  <si>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</si>
  <si>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</si>
  <si>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</si>
  <si>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</si>
  <si>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</si>
  <si>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</si>
  <si>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</si>
  <si>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</si>
  <si>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</si>
  <si>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</si>
  <si>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</si>
  <si>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</si>
  <si>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</si>
  <si>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</si>
  <si>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</si>
  <si>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</si>
  <si>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</si>
  <si>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</si>
  <si>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</si>
  <si>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</si>
  <si>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</si>
  <si>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</si>
  <si>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</si>
  <si>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</si>
  <si>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</si>
  <si>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</si>
  <si>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</si>
  <si>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</si>
  <si>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</si>
  <si>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</si>
  <si>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</si>
  <si>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</si>
  <si>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</si>
  <si>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</si>
  <si>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</si>
  <si>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</si>
  <si>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</si>
  <si>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</si>
  <si>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</si>
  <si>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</si>
  <si>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</si>
  <si>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</si>
  <si>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</si>
  <si>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</si>
  <si>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</si>
  <si>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</si>
  <si>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</si>
  <si>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</si>
  <si>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</si>
  <si>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</si>
  <si>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</si>
  <si>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</si>
  <si>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</si>
  <si>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</si>
  <si>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</si>
  <si>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</si>
  <si>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</si>
  <si>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</si>
  <si>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</si>
  <si>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</si>
  <si>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</si>
  <si>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</si>
  <si>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</si>
  <si>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</si>
  <si>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</si>
  <si>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</si>
  <si>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</si>
  <si>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</si>
  <si>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</si>
  <si>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</si>
  <si>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</si>
  <si>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</si>
  <si>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</si>
  <si>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</si>
  <si>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</si>
  <si>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</si>
  <si>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</si>
  <si>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</si>
  <si>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</si>
  <si>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</si>
  <si>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</si>
  <si>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</si>
  <si>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</si>
  <si>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</si>
  <si>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</si>
  <si>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</si>
  <si>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</si>
  <si>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</si>
  <si>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</si>
  <si>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</si>
  <si>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</si>
  <si>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</si>
  <si>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</si>
  <si>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</si>
  <si>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</si>
  <si>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</si>
  <si>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</si>
  <si>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</si>
  <si>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</si>
  <si>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</si>
  <si>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</si>
  <si>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</si>
  <si>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</si>
  <si>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</si>
  <si>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</si>
  <si>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</si>
  <si>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</si>
  <si>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</si>
  <si>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</si>
  <si>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</si>
  <si>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</si>
  <si>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</si>
  <si>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</si>
  <si>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</si>
  <si>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</si>
  <si>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</si>
  <si>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</si>
  <si>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</si>
  <si>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</si>
  <si>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</si>
  <si>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</si>
  <si>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</si>
  <si>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</si>
  <si>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</si>
  <si>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</si>
  <si>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</si>
  <si>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</si>
  <si>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</si>
  <si>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</si>
  <si>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</si>
  <si>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</si>
  <si>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</si>
  <si>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</si>
  <si>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</si>
  <si>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</si>
  <si>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</si>
  <si>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</si>
  <si>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</si>
  <si>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</si>
  <si>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</si>
  <si>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</si>
  <si>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</si>
  <si>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</si>
  <si>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</si>
  <si>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</si>
  <si>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</si>
  <si>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</si>
  <si>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</si>
  <si>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</si>
  <si>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</si>
  <si>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</si>
  <si>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</si>
  <si>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</si>
  <si>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</si>
  <si>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</si>
  <si>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</si>
  <si>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</si>
  <si>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</si>
  <si>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</si>
  <si>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</si>
  <si>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</si>
  <si>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</si>
  <si>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</si>
  <si>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</si>
  <si>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</si>
  <si>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</si>
  <si>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</si>
  <si>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</si>
  <si>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</si>
  <si>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</si>
  <si>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</si>
  <si>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</si>
  <si>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</si>
  <si>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</si>
  <si>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</si>
  <si>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</si>
  <si>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</si>
  <si>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</si>
  <si>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</si>
  <si>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</si>
  <si>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</si>
  <si>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</si>
  <si>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</si>
  <si>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</si>
  <si>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</si>
  <si>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</si>
  <si>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</si>
  <si>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</si>
  <si>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</si>
  <si>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</si>
  <si>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</si>
  <si>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</si>
  <si>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</si>
  <si>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</si>
  <si>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</si>
  <si>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</si>
  <si>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</si>
  <si>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</si>
  <si>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</si>
  <si>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</si>
  <si>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</si>
  <si>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</si>
  <si>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</si>
  <si>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</si>
  <si>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</si>
  <si>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</si>
  <si>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</si>
  <si>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</si>
  <si>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</si>
  <si>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</si>
  <si>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</si>
  <si>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</si>
  <si>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</si>
  <si>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</si>
  <si>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</si>
  <si>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</si>
  <si>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</si>
  <si>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</si>
  <si>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</si>
  <si>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</si>
  <si>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</si>
  <si>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</si>
  <si>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</si>
  <si>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</si>
  <si>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</si>
  <si>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</si>
  <si>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</si>
  <si>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</si>
  <si>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</si>
  <si>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</si>
  <si>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</si>
  <si>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</si>
  <si>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</si>
  <si>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</si>
  <si>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</si>
  <si>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</si>
  <si>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</si>
  <si>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</si>
  <si>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</si>
  <si>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</si>
  <si>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</si>
  <si>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</si>
  <si>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</si>
  <si>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</si>
  <si>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</si>
  <si>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</si>
  <si>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</si>
  <si>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</si>
  <si>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</si>
  <si>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</si>
  <si>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</si>
  <si>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</si>
  <si>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</si>
  <si>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</si>
  <si>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</si>
  <si>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</si>
  <si>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</si>
  <si>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</si>
  <si>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</si>
  <si>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</si>
  <si>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</si>
  <si>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</si>
  <si>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</si>
  <si>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</si>
  <si>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</si>
  <si>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</si>
  <si>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</si>
  <si>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</si>
  <si>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</si>
  <si>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</si>
  <si>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</si>
  <si>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</si>
  <si>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</si>
  <si>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</si>
  <si>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</si>
  <si>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</si>
  <si>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</si>
  <si>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</si>
  <si>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</si>
  <si>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</si>
  <si>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</si>
  <si>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</si>
  <si>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</si>
  <si>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</si>
  <si>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</si>
  <si>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</si>
  <si>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</si>
  <si>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</si>
  <si>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</si>
  <si>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</si>
  <si>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</si>
  <si>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</si>
  <si>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</si>
  <si>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</si>
  <si>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</si>
  <si>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</si>
  <si>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</si>
  <si>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</si>
  <si>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</si>
  <si>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</si>
  <si>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</si>
  <si>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</si>
  <si>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</si>
  <si>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</si>
  <si>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</si>
  <si>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</si>
  <si>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</si>
  <si>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</si>
  <si>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</si>
  <si>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</si>
  <si>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</si>
  <si>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</si>
  <si>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</si>
  <si>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</si>
  <si>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</si>
  <si>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</si>
  <si>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</si>
  <si>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</si>
  <si>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</si>
  <si>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</si>
  <si>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</si>
  <si>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</si>
  <si>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</si>
  <si>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</si>
  <si>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</si>
  <si>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</si>
  <si>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</si>
  <si>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</si>
  <si>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</si>
  <si>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</si>
  <si>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</si>
  <si>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</si>
  <si>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</si>
  <si>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</si>
  <si>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</si>
  <si>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</si>
  <si>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</si>
  <si>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</si>
  <si>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</si>
  <si>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</si>
  <si>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</si>
  <si>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</si>
  <si>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</si>
  <si>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</si>
  <si>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</si>
  <si>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</si>
  <si>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</si>
  <si>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</si>
  <si>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</si>
  <si>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</si>
  <si>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</si>
  <si>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</si>
  <si>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</si>
  <si>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</si>
  <si>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</si>
  <si>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</si>
  <si>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</si>
  <si>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</si>
  <si>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</si>
  <si>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</si>
  <si>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</si>
  <si>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</si>
  <si>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</si>
  <si>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</si>
  <si>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</si>
  <si>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</si>
  <si>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</si>
  <si>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</si>
  <si>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</si>
  <si>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</si>
  <si>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</si>
  <si>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</si>
  <si>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</si>
  <si>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</si>
  <si>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</si>
  <si>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</si>
  <si>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</si>
  <si>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</si>
  <si>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</si>
  <si>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</si>
  <si>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</si>
  <si>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</si>
  <si>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</si>
  <si>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</si>
  <si>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</si>
  <si>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</si>
  <si>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</si>
  <si>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</si>
  <si>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</si>
  <si>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</si>
  <si>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</si>
  <si>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</si>
  <si>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</si>
  <si>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</si>
  <si>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</si>
  <si>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</si>
  <si>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</si>
  <si>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</si>
  <si>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</si>
  <si>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</si>
  <si>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</si>
  <si>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</si>
  <si>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</si>
  <si>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</si>
  <si>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</si>
  <si>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</si>
  <si>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</si>
  <si>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</si>
  <si>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</si>
  <si>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</si>
  <si>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</si>
  <si>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</si>
  <si>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</si>
  <si>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</si>
  <si>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</si>
  <si>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</si>
  <si>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</si>
  <si>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</si>
  <si>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</si>
  <si>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</si>
  <si>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</si>
  <si>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</si>
  <si>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</si>
  <si>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</si>
  <si>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</si>
  <si>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</si>
  <si>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</si>
  <si>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</si>
  <si>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</si>
  <si>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</si>
  <si>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</si>
  <si>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</si>
  <si>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</si>
  <si>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</si>
  <si>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</si>
  <si>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</si>
  <si>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</si>
  <si>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</si>
  <si>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</si>
  <si>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</si>
  <si>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</si>
  <si>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</si>
  <si>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</si>
  <si>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</si>
  <si>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</si>
  <si>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</si>
  <si>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</si>
  <si>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</si>
  <si>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</si>
  <si>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</si>
  <si>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</si>
  <si>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</si>
  <si>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</si>
  <si>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</si>
  <si>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</si>
  <si>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</si>
  <si>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</si>
  <si>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</si>
  <si>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</si>
  <si>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</si>
  <si>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</si>
  <si>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</si>
  <si>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</si>
  <si>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</si>
  <si>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</si>
  <si>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</si>
  <si>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</si>
  <si>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</si>
  <si>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</si>
  <si>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</si>
  <si>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</si>
  <si>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</si>
  <si>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</si>
  <si>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</si>
  <si>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</si>
  <si>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</si>
  <si>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</si>
  <si>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</si>
  <si>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</si>
  <si>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</si>
  <si>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</si>
  <si>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</si>
  <si>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</si>
  <si>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</si>
  <si>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</si>
  <si>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</si>
  <si>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</si>
  <si>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</si>
  <si>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</si>
  <si>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</si>
  <si>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</si>
  <si>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</si>
  <si>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</si>
  <si>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</si>
  <si>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</si>
  <si>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</si>
  <si>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</si>
  <si>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</si>
  <si>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</si>
  <si>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</si>
  <si>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</si>
  <si>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</si>
  <si>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</si>
  <si>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</si>
  <si>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</si>
  <si>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</si>
  <si>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</si>
  <si>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</si>
  <si>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</si>
  <si>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</si>
  <si>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</si>
  <si>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</si>
  <si>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</si>
  <si>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</si>
  <si>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</si>
  <si>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</si>
  <si>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</si>
  <si>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</si>
  <si>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</si>
  <si>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</si>
  <si>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</si>
  <si>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</si>
  <si>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</si>
  <si>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</si>
  <si>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</si>
  <si>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</si>
  <si>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</si>
  <si>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</si>
  <si>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</si>
  <si>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</si>
  <si>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</si>
  <si>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</si>
  <si>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</si>
  <si>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</si>
  <si>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</si>
  <si>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</si>
  <si>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</si>
  <si>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</si>
  <si>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</si>
  <si>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</si>
  <si>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</si>
  <si>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</si>
  <si>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</si>
  <si>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</si>
  <si>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</si>
  <si>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</si>
  <si>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</si>
  <si>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</si>
  <si>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</si>
  <si>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</si>
  <si>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</si>
  <si>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</si>
  <si>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</si>
  <si>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</si>
  <si>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</si>
  <si>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</si>
  <si>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</si>
  <si>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</si>
  <si>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</si>
  <si>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</si>
  <si>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</si>
  <si>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</si>
  <si>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</si>
  <si>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</si>
  <si>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</si>
  <si>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</si>
  <si>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</si>
  <si>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</si>
  <si>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</si>
  <si>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</si>
  <si>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</si>
  <si>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</si>
  <si>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</si>
  <si>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</si>
  <si>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</si>
  <si>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</si>
  <si>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</si>
  <si>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</si>
  <si>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</si>
  <si>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</si>
  <si>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</si>
  <si>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</si>
  <si>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</si>
  <si>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</si>
  <si>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</si>
  <si>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</si>
  <si>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</si>
  <si>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</si>
  <si>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</si>
  <si>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</si>
  <si>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</si>
  <si>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</si>
  <si>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</si>
  <si>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</si>
  <si>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</si>
  <si>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</si>
  <si>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</si>
  <si>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</si>
  <si>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</si>
  <si>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</si>
  <si>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</si>
  <si>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</si>
  <si>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</si>
  <si>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</si>
  <si>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</si>
  <si>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</si>
  <si>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</si>
  <si>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</si>
  <si>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</si>
  <si>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</si>
  <si>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</si>
  <si>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</si>
  <si>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</si>
  <si>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</si>
  <si>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</si>
  <si>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</si>
  <si>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</si>
  <si>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</si>
  <si>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</si>
  <si>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</si>
  <si>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</si>
  <si>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</si>
  <si>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</si>
  <si>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</si>
  <si>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</si>
  <si>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</si>
  <si>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</si>
  <si>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</si>
  <si>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</si>
  <si>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</si>
  <si>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</si>
  <si>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</si>
  <si>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</si>
  <si>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</si>
  <si>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</si>
  <si>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</si>
  <si>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</si>
  <si>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</si>
  <si>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</si>
  <si>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</si>
  <si>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</si>
  <si>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</si>
  <si>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</si>
  <si>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</si>
  <si>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</si>
  <si>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</si>
  <si>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</si>
  <si>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</si>
  <si>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</si>
  <si>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</si>
  <si>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</si>
  <si>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</si>
  <si>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</si>
  <si>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</si>
  <si>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</si>
  <si>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</si>
  <si>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</si>
  <si>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</si>
  <si>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</si>
  <si>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</si>
  <si>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</si>
  <si>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</si>
  <si>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</si>
  <si>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</si>
  <si>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</si>
  <si>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</si>
  <si>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</si>
  <si>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</si>
  <si>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</si>
  <si>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</si>
  <si>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</si>
  <si>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</si>
  <si>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</si>
  <si>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</si>
  <si>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</si>
  <si>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</si>
  <si>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</si>
  <si>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</si>
  <si>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</si>
  <si>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</si>
  <si>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</si>
  <si>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</si>
  <si>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</si>
  <si>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</si>
  <si>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</si>
  <si>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</si>
  <si>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</si>
  <si>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</si>
  <si>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</si>
  <si>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</si>
  <si>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</si>
  <si>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</si>
  <si>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</si>
  <si>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</si>
  <si>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</si>
  <si>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</si>
  <si>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</si>
  <si>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</si>
  <si>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</si>
  <si>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</si>
  <si>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</si>
  <si>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</si>
  <si>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</si>
  <si>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</si>
  <si>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</si>
  <si>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</si>
  <si>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</si>
  <si>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</si>
  <si>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</si>
  <si>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</si>
  <si>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</si>
  <si>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</si>
  <si>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</si>
  <si>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</si>
  <si>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</si>
  <si>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</si>
  <si>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</si>
  <si>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</si>
  <si>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</si>
  <si>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</si>
  <si>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</si>
  <si>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</si>
  <si>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</si>
  <si>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</si>
  <si>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</si>
  <si>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</si>
  <si>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</si>
  <si>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</si>
  <si>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</si>
  <si>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</si>
  <si>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</si>
  <si>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</si>
  <si>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</si>
  <si>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</si>
  <si>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</si>
  <si>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</si>
  <si>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</si>
  <si>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</si>
  <si>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</si>
  <si>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</si>
  <si>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</si>
  <si>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</si>
  <si>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</si>
  <si>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</si>
  <si>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</si>
  <si>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</si>
  <si>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</si>
  <si>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</si>
  <si>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</si>
  <si>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</si>
  <si>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</si>
  <si>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</si>
  <si>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</si>
  <si>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</si>
  <si>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</si>
  <si>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</si>
  <si>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</si>
  <si>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</si>
  <si>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</si>
  <si>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</si>
  <si>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</si>
  <si>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</si>
  <si>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</si>
  <si>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</si>
  <si>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</si>
  <si>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</si>
  <si>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</si>
  <si>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</si>
  <si>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</si>
  <si>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</si>
  <si>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</si>
  <si>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</si>
  <si>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</si>
  <si>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</si>
  <si>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</si>
  <si>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</si>
  <si>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</si>
  <si>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</si>
  <si>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</si>
  <si>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</si>
  <si>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</si>
  <si>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</si>
  <si>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</si>
  <si>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</si>
  <si>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</si>
  <si>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</si>
  <si>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</si>
  <si>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</si>
  <si>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</si>
  <si>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</si>
  <si>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</si>
  <si>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</si>
  <si>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</si>
  <si>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</si>
  <si>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</si>
  <si>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</si>
  <si>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</si>
  <si>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</si>
  <si>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</si>
  <si>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</si>
  <si>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</si>
  <si>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</si>
  <si>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</si>
  <si>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</si>
  <si>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</si>
  <si>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</si>
  <si>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</si>
  <si>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</si>
  <si>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</si>
  <si>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</si>
  <si>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</si>
  <si>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</si>
  <si>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</si>
  <si>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</si>
  <si>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</si>
  <si>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</si>
  <si>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</si>
  <si>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</si>
  <si>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</si>
  <si>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</si>
  <si>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</si>
  <si>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</si>
  <si>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</si>
  <si>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</si>
  <si>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</si>
  <si>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</si>
  <si>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</si>
  <si>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</si>
  <si>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</si>
  <si>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</si>
  <si>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</si>
  <si>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</si>
  <si>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</si>
  <si>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</si>
  <si>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</si>
  <si>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</si>
  <si>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</si>
  <si>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</si>
  <si>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</si>
  <si>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</si>
  <si>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</si>
  <si>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</si>
  <si>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</si>
  <si>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</si>
  <si>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</si>
  <si>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</si>
  <si>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</si>
  <si>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</si>
  <si>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</si>
  <si>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</si>
  <si>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</si>
  <si>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</si>
  <si>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</si>
  <si>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</si>
  <si>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</si>
  <si>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</si>
  <si>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</si>
  <si>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</si>
  <si>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</si>
  <si>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</si>
  <si>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</si>
  <si>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</si>
  <si>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</si>
  <si>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</si>
  <si>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</si>
  <si>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</si>
  <si>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</si>
  <si>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</si>
  <si>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</si>
  <si>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</si>
  <si>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</si>
  <si>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</si>
  <si>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</si>
  <si>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</si>
  <si>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</si>
  <si>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</si>
  <si>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</si>
  <si>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</si>
  <si>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</si>
  <si>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</si>
  <si>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</si>
  <si>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</si>
  <si>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</si>
  <si>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</si>
  <si>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</si>
  <si>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</si>
  <si>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</si>
  <si>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</si>
  <si>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</si>
  <si>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</si>
  <si>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</si>
  <si>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</si>
  <si>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</si>
  <si>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</si>
  <si>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</si>
  <si>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</si>
  <si>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</si>
  <si>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</si>
  <si>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</si>
  <si>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</si>
  <si>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</si>
  <si>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</si>
  <si>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</si>
  <si>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</si>
  <si>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</si>
  <si>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</si>
  <si>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</si>
  <si>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</si>
  <si>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</si>
  <si>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</si>
  <si>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</si>
  <si>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</si>
  <si>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</si>
  <si>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</si>
  <si>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</si>
  <si>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</si>
  <si>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</si>
  <si>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</si>
  <si>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</si>
  <si>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</si>
  <si>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</si>
  <si>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</si>
  <si>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</si>
  <si>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</si>
  <si>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</si>
  <si>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</si>
  <si>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</si>
  <si>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</si>
  <si>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</si>
  <si>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</si>
  <si>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</si>
  <si>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</si>
  <si>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</si>
  <si>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</si>
  <si>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</si>
  <si>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</si>
  <si>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</si>
  <si>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</si>
  <si>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</si>
  <si>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</si>
  <si>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</si>
  <si>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</si>
  <si>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</si>
  <si>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</si>
  <si>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</si>
  <si>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</si>
  <si>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</si>
  <si>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</si>
  <si>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</si>
  <si>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</si>
  <si>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</si>
  <si>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</si>
  <si>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</si>
  <si>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</si>
  <si>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</si>
  <si>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</si>
  <si>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</si>
  <si>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</si>
  <si>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</si>
  <si>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</si>
  <si>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</si>
  <si>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</si>
  <si>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</si>
  <si>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</si>
  <si>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</si>
  <si>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</si>
  <si>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</si>
  <si>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</si>
  <si>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</si>
  <si>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</si>
  <si>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</si>
  <si>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</si>
  <si>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</si>
  <si>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</si>
  <si>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</si>
  <si>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</si>
  <si>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</si>
  <si>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</si>
  <si>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</si>
  <si>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</si>
  <si>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</si>
  <si>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</si>
  <si>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</si>
  <si>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</si>
  <si>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</si>
  <si>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</si>
  <si>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</si>
  <si>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</si>
  <si>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</si>
  <si>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</si>
  <si>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</si>
  <si>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</si>
  <si>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</si>
  <si>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</si>
  <si>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</si>
  <si>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</si>
  <si>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</si>
  <si>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</si>
  <si>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</si>
  <si>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</si>
  <si>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</si>
  <si>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</si>
  <si>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</si>
  <si>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</si>
  <si>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</si>
  <si>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</si>
  <si>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</si>
  <si>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</si>
  <si>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</si>
  <si>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</si>
  <si>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</si>
  <si>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</si>
  <si>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</si>
  <si>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</si>
  <si>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</si>
  <si>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</si>
  <si>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</si>
  <si>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</si>
  <si>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</si>
  <si>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</si>
  <si>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</si>
  <si>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</si>
  <si>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</si>
  <si>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</si>
  <si>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</si>
  <si>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</si>
  <si>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</si>
  <si>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</si>
  <si>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</si>
  <si>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</si>
  <si>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</si>
  <si>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</si>
  <si>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</si>
  <si>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</si>
  <si>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</si>
  <si>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</si>
  <si>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</si>
  <si>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</si>
  <si>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</si>
  <si>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</si>
  <si>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</si>
  <si>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</si>
  <si>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</si>
  <si>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</si>
  <si>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</si>
  <si>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</si>
  <si>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</si>
  <si>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</si>
  <si>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</si>
  <si>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</si>
  <si>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</si>
  <si>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</si>
  <si>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</si>
  <si>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</si>
  <si>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</si>
  <si>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</si>
  <si>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</si>
  <si>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</si>
  <si>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</si>
  <si>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</si>
  <si>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</si>
  <si>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</si>
  <si>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</si>
  <si>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</si>
  <si>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</si>
  <si>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</si>
  <si>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</si>
  <si>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</si>
  <si>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</si>
  <si>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</si>
  <si>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</si>
  <si>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</si>
  <si>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</si>
  <si>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</si>
  <si>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</si>
  <si>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</si>
  <si>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</si>
  <si>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</si>
  <si>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</si>
  <si>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</si>
  <si>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</si>
  <si>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</si>
  <si>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</si>
  <si>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</si>
  <si>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</si>
  <si>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</si>
  <si>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</si>
  <si>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</si>
  <si>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</si>
  <si>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</si>
  <si>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</si>
  <si>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</si>
  <si>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</si>
  <si>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</si>
  <si>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</si>
  <si>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</si>
  <si>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</si>
  <si>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</si>
  <si>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</si>
  <si>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</si>
  <si>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</si>
  <si>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</si>
  <si>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</si>
  <si>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</si>
  <si>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</si>
  <si>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</si>
  <si>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</si>
  <si>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</si>
  <si>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</si>
  <si>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</si>
  <si>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</si>
  <si>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</si>
  <si>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</si>
  <si>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</si>
  <si>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</si>
  <si>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</si>
  <si>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</si>
  <si>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</si>
  <si>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</si>
  <si>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</si>
  <si>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</si>
  <si>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</si>
  <si>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</si>
  <si>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</si>
  <si>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</si>
  <si>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</si>
  <si>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</si>
  <si>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</si>
  <si>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</si>
  <si>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</si>
  <si>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</si>
  <si>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</si>
  <si>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</si>
  <si>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</si>
  <si>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</si>
  <si>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</si>
  <si>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</si>
  <si>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</si>
  <si>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</si>
  <si>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</si>
  <si>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</si>
  <si>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</si>
  <si>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</si>
  <si>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</si>
  <si>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</si>
  <si>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</si>
  <si>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</si>
  <si>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</si>
  <si>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</si>
  <si>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</si>
  <si>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</si>
  <si>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</si>
  <si>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</si>
  <si>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</si>
  <si>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</si>
  <si>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</si>
  <si>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</si>
  <si>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</si>
  <si>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</si>
  <si>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</si>
  <si>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</si>
  <si>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</si>
  <si>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</si>
  <si>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</si>
  <si>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</si>
  <si>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</si>
  <si>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</si>
  <si>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</si>
  <si>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</si>
  <si>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</si>
  <si>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</si>
  <si>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</si>
  <si>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</si>
  <si>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</si>
  <si>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</si>
  <si>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</si>
  <si>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</si>
  <si>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</si>
  <si>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</si>
  <si>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</si>
  <si>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</si>
  <si>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</si>
  <si>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</si>
  <si>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</si>
  <si>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</si>
  <si>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</si>
  <si>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</si>
  <si>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</si>
  <si>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</si>
  <si>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</si>
  <si>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</si>
  <si>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</si>
  <si>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</si>
  <si>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</si>
  <si>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</si>
  <si>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</si>
  <si>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</si>
  <si>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</si>
  <si>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</si>
  <si>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</si>
  <si>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</si>
  <si>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</si>
  <si>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</si>
  <si>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</si>
  <si>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</si>
  <si>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</si>
  <si>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</si>
  <si>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</si>
  <si>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</si>
  <si>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</si>
  <si>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</si>
  <si>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</si>
  <si>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</si>
  <si>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</si>
  <si>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</si>
  <si>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</si>
  <si>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</si>
  <si>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</si>
  <si>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</si>
  <si>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</si>
  <si>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</si>
  <si>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</si>
  <si>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</si>
  <si>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</si>
  <si>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</si>
  <si>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</si>
  <si>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</si>
  <si>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</si>
  <si>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</si>
  <si>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</si>
  <si>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</si>
  <si>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</si>
  <si>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</si>
  <si>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</si>
  <si>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</si>
  <si>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</si>
  <si>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</si>
  <si>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</si>
  <si>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</si>
  <si>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</si>
  <si>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</si>
  <si>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</si>
  <si>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</si>
  <si>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</si>
  <si>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</si>
  <si>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</si>
  <si>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</si>
  <si>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</si>
  <si>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</si>
  <si>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</si>
  <si>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</si>
  <si>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</si>
  <si>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</si>
  <si>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</si>
  <si>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</si>
  <si>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</si>
  <si>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</si>
  <si>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</si>
  <si>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</si>
  <si>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</si>
  <si>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</si>
  <si>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</si>
  <si>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</si>
  <si>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</si>
  <si>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</si>
  <si>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</si>
  <si>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</si>
  <si>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</si>
  <si>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</si>
  <si>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</si>
  <si>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</si>
  <si>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</si>
  <si>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</si>
  <si>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</si>
  <si>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</si>
  <si>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</si>
  <si>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</si>
  <si>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</si>
  <si>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</si>
  <si>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</si>
  <si>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</si>
  <si>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</si>
  <si>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</si>
  <si>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</si>
  <si>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</si>
  <si>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</si>
  <si>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</si>
  <si>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</si>
  <si>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</si>
  <si>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</si>
  <si>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</si>
  <si>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</si>
  <si>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</si>
  <si>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</si>
  <si>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</si>
  <si>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</si>
  <si>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</si>
  <si>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</si>
  <si>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</si>
  <si>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</si>
  <si>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</si>
  <si>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</si>
  <si>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</si>
  <si>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</si>
  <si>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</si>
  <si>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</si>
  <si>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</si>
  <si>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</si>
  <si>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</si>
  <si>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</si>
  <si>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</si>
  <si>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</si>
  <si>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</si>
  <si>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</si>
  <si>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</si>
  <si>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</si>
  <si>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</si>
  <si>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</si>
  <si>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</si>
  <si>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</si>
  <si>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</si>
  <si>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</si>
  <si>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</si>
  <si>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</si>
  <si>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</si>
  <si>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</si>
  <si>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</si>
  <si>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</si>
  <si>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</si>
  <si>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</si>
  <si>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</si>
  <si>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</si>
  <si>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</si>
  <si>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</si>
  <si>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</si>
  <si>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</si>
  <si>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</si>
  <si>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</si>
  <si>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</si>
  <si>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</si>
  <si>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</si>
  <si>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</si>
  <si>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</si>
  <si>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</si>
  <si>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</si>
  <si>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</si>
  <si>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</si>
  <si>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</si>
  <si>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</si>
  <si>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</si>
  <si>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</si>
  <si>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</si>
  <si>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</si>
  <si>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</si>
  <si>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</si>
  <si>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</si>
  <si>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</si>
  <si>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</si>
  <si>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</si>
  <si>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</si>
  <si>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</si>
  <si>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</si>
  <si>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</si>
  <si>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</si>
  <si>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</si>
  <si>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</si>
  <si>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</si>
  <si>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</si>
  <si>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</si>
  <si>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</si>
  <si>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</si>
  <si>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</si>
  <si>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</si>
  <si>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</si>
  <si>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</si>
  <si>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</si>
  <si>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</si>
  <si>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</si>
  <si>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</si>
  <si>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</si>
  <si>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</si>
  <si>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</si>
  <si>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</si>
  <si>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</si>
  <si>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</si>
  <si>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</si>
  <si>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</si>
  <si>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</si>
  <si>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</si>
  <si>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</si>
  <si>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</si>
  <si>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</si>
  <si>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</si>
  <si>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</si>
  <si>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</si>
  <si>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</si>
  <si>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</si>
  <si>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</si>
  <si>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</si>
  <si>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</si>
  <si>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</si>
  <si>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</si>
  <si>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</si>
  <si>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</si>
  <si>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</si>
  <si>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</si>
  <si>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</si>
  <si>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</si>
  <si>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</si>
  <si>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</si>
  <si>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</si>
  <si>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</si>
  <si>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</si>
  <si>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</si>
  <si>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</si>
  <si>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</si>
  <si>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</si>
  <si>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</si>
  <si>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</si>
  <si>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</si>
  <si>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</si>
  <si>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</si>
  <si>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</si>
  <si>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</si>
  <si>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</si>
  <si>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</si>
  <si>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</si>
  <si>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</si>
  <si>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</si>
  <si>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</si>
  <si>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</si>
  <si>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</si>
  <si>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</si>
  <si>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</si>
  <si>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</si>
  <si>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</si>
  <si>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</si>
  <si>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</si>
  <si>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</si>
  <si>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</si>
  <si>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</si>
  <si>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</si>
  <si>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</si>
  <si>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</si>
  <si>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</si>
  <si>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</si>
  <si>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</si>
  <si>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</si>
  <si>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</si>
  <si>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</si>
  <si>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</si>
  <si>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</si>
  <si>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</si>
  <si>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</si>
  <si>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</si>
  <si>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</si>
  <si>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</si>
  <si>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</si>
  <si>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</si>
  <si>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</si>
  <si>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</si>
  <si>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</si>
  <si>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</si>
  <si>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</si>
  <si>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</si>
  <si>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</si>
  <si>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</si>
  <si>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</si>
  <si>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</si>
  <si>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</si>
  <si>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</si>
  <si>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</si>
  <si>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</si>
  <si>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</si>
  <si>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</si>
  <si>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</si>
  <si>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</si>
  <si>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</si>
  <si>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</si>
  <si>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</si>
  <si>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</si>
  <si>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</si>
  <si>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</si>
  <si>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</si>
  <si>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</si>
  <si>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</si>
  <si>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</si>
  <si>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</si>
  <si>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</si>
  <si>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</si>
  <si>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</si>
  <si>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</si>
  <si>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</si>
  <si>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</si>
  <si>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</si>
  <si>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</si>
  <si>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</si>
  <si>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</si>
  <si>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</si>
  <si>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</si>
  <si>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</si>
  <si>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</si>
  <si>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</si>
  <si>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</si>
  <si>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</si>
  <si>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</si>
  <si>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</si>
  <si>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</si>
  <si>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</si>
  <si>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</si>
  <si>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</si>
  <si>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</si>
  <si>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</si>
  <si>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</si>
  <si>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</si>
  <si>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</si>
  <si>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</si>
  <si>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</si>
  <si>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</si>
  <si>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</si>
  <si>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</si>
  <si>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</si>
  <si>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</si>
  <si>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</si>
  <si>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</si>
  <si>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</si>
  <si>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</si>
  <si>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</si>
  <si>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</si>
  <si>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</si>
  <si>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</si>
  <si>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</si>
  <si>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</si>
  <si>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</si>
  <si>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</si>
  <si>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</si>
  <si>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</si>
  <si>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</si>
  <si>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</si>
  <si>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</si>
  <si>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</si>
  <si>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</si>
  <si>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</si>
  <si>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</si>
  <si>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</si>
  <si>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</si>
  <si>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</si>
  <si>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</si>
  <si>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</si>
  <si>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</si>
  <si>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</si>
  <si>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</si>
  <si>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</si>
  <si>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</si>
  <si>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</si>
  <si>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</si>
  <si>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</si>
  <si>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</si>
  <si>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</si>
  <si>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</si>
  <si>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</si>
  <si>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</si>
  <si>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</si>
  <si>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</si>
  <si>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</si>
  <si>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</si>
  <si>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</si>
  <si>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</si>
  <si>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</si>
  <si>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</si>
  <si>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</si>
  <si>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</si>
  <si>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</si>
  <si>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</si>
  <si>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</si>
  <si>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</si>
  <si>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</si>
  <si>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</si>
  <si>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</si>
  <si>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</si>
  <si>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</si>
  <si>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</si>
  <si>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</si>
  <si>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</si>
  <si>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</si>
  <si>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</si>
  <si>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</si>
  <si>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</si>
  <si>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</si>
  <si>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</si>
  <si>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</si>
  <si>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</si>
  <si>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</si>
  <si>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</si>
  <si>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</si>
  <si>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</si>
  <si>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</si>
  <si>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</si>
  <si>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</si>
  <si>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</si>
  <si>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</si>
  <si>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</si>
  <si>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</si>
  <si>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</si>
  <si>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</si>
  <si>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</si>
  <si>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</si>
  <si>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</si>
  <si>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</si>
  <si>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</si>
  <si>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</si>
  <si>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</si>
  <si>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</si>
  <si>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</si>
  <si>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</si>
  <si>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</si>
  <si>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</si>
  <si>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</si>
  <si>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</si>
  <si>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</si>
  <si>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</si>
  <si>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</si>
  <si>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</si>
  <si>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</si>
  <si>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</si>
  <si>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</si>
  <si>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</si>
  <si>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</si>
  <si>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</si>
  <si>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</si>
  <si>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</si>
  <si>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</si>
  <si>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</si>
  <si>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</si>
  <si>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</si>
  <si>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</si>
  <si>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</si>
  <si>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</si>
  <si>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</si>
  <si>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</si>
  <si>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</si>
  <si>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</si>
  <si>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</si>
  <si>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</si>
  <si>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</si>
  <si>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</si>
  <si>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</si>
  <si>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</si>
  <si>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</si>
  <si>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</si>
  <si>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</si>
  <si>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</si>
  <si>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</si>
  <si>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</si>
  <si>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</si>
  <si>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</si>
  <si>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</si>
  <si>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</si>
  <si>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</si>
  <si>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</si>
  <si>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</si>
  <si>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</si>
  <si>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</si>
  <si>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</si>
  <si>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</si>
  <si>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</si>
  <si>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</si>
  <si>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</si>
  <si>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</si>
  <si>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</si>
  <si>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</si>
  <si>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</si>
  <si>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</si>
  <si>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</si>
  <si>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</si>
  <si>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</si>
  <si>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</si>
  <si>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</si>
  <si>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</si>
  <si>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</si>
  <si>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</si>
  <si>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</si>
  <si>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</si>
  <si>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</si>
  <si>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</si>
  <si>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</si>
  <si>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</si>
  <si>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</si>
  <si>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</si>
  <si>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</si>
  <si>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</si>
  <si>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</si>
  <si>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</si>
  <si>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</si>
  <si>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</si>
  <si>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</si>
  <si>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</si>
  <si>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</si>
  <si>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</si>
  <si>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</si>
  <si>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</si>
  <si>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</si>
  <si>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</si>
  <si>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</si>
  <si>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</si>
  <si>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</si>
  <si>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</si>
  <si>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</si>
  <si>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</si>
  <si>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</si>
  <si>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</si>
  <si>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</si>
  <si>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</si>
  <si>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</si>
  <si>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</si>
  <si>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</si>
  <si>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</si>
  <si>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</si>
  <si>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</si>
  <si>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</si>
  <si>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</si>
  <si>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</si>
  <si>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</si>
  <si>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</si>
  <si>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</si>
  <si>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</si>
  <si>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</si>
  <si>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</si>
  <si>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</si>
  <si>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</si>
  <si>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</si>
  <si>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</si>
  <si>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</si>
  <si>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</si>
  <si>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</si>
  <si>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</si>
  <si>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</si>
  <si>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</si>
  <si>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</si>
  <si>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</si>
  <si>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</si>
  <si>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</si>
  <si>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</si>
  <si>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</si>
  <si>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</si>
  <si>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</si>
  <si>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</si>
  <si>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</si>
  <si>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</si>
  <si>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</si>
  <si>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</si>
  <si>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</si>
  <si>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</si>
  <si>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</si>
  <si>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</si>
  <si>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</si>
  <si>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</si>
  <si>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</si>
  <si>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</si>
  <si>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</si>
  <si>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</si>
  <si>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</si>
  <si>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</si>
  <si>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</si>
  <si>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</si>
  <si>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</si>
  <si>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</si>
  <si>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</si>
  <si>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</si>
  <si>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</si>
  <si>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</si>
  <si>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</si>
  <si>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</si>
  <si>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</si>
  <si>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</si>
  <si>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</si>
  <si>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</si>
  <si>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</si>
  <si>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</si>
  <si>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</si>
  <si>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</si>
  <si>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</si>
  <si>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</si>
  <si>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</si>
  <si>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</si>
  <si>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</si>
  <si>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</si>
  <si>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</si>
  <si>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</si>
  <si>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</si>
  <si>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</si>
  <si>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</si>
  <si>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</si>
  <si>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</si>
  <si>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</si>
  <si>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</si>
  <si>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</si>
  <si>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</si>
  <si>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</si>
  <si>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</si>
  <si>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</si>
  <si>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</si>
  <si>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</si>
  <si>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</si>
  <si>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</si>
  <si>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</si>
  <si>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</si>
  <si>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</si>
  <si>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</si>
  <si>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</si>
  <si>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</si>
  <si>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</si>
  <si>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</si>
  <si>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</si>
  <si>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</si>
  <si>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</si>
  <si>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</si>
  <si>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</si>
  <si>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</si>
  <si>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</si>
  <si>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</si>
  <si>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</si>
  <si>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</si>
  <si>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</si>
  <si>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</si>
  <si>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</si>
  <si>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</si>
  <si>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</si>
  <si>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</si>
  <si>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</si>
  <si>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</si>
  <si>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</si>
  <si>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</si>
  <si>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</si>
  <si>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</si>
  <si>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</si>
  <si>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</si>
  <si>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</si>
  <si>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</si>
  <si>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</si>
  <si>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</si>
  <si>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</si>
  <si>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</si>
  <si>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</si>
  <si>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</si>
  <si>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</si>
  <si>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</si>
  <si>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</si>
  <si>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</si>
  <si>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</si>
  <si>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</si>
  <si>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</si>
  <si>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</si>
  <si>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</si>
  <si>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</si>
  <si>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</si>
  <si>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</si>
  <si>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</si>
  <si>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</si>
  <si>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</si>
  <si>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</si>
  <si>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</si>
  <si>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</si>
  <si>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</si>
  <si>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</si>
  <si>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</si>
  <si>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</si>
  <si>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</si>
  <si>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</si>
  <si>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</si>
  <si>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</si>
  <si>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</si>
  <si>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</si>
  <si>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</si>
  <si>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</si>
  <si>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</si>
  <si>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</si>
  <si>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</si>
  <si>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</si>
  <si>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</si>
  <si>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</si>
  <si>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</si>
  <si>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</si>
  <si>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</si>
  <si>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</si>
  <si>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</si>
  <si>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</si>
  <si>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</si>
  <si>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</si>
  <si>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</si>
  <si>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</si>
  <si>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</si>
  <si>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</si>
  <si>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</si>
  <si>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</si>
  <si>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</si>
  <si>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</si>
  <si>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</si>
  <si>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</si>
  <si>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</si>
  <si>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</si>
  <si>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</si>
  <si>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</si>
  <si>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</si>
  <si>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</si>
  <si>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</si>
  <si>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</si>
  <si>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</si>
  <si>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</si>
  <si>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</si>
  <si>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</si>
  <si>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</si>
  <si>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</si>
  <si>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</si>
  <si>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</si>
  <si>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</si>
  <si>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</si>
  <si>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</si>
  <si>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</si>
  <si>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</si>
  <si>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</si>
  <si>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</si>
  <si>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</si>
  <si>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</si>
  <si>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</si>
  <si>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</si>
  <si>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</si>
  <si>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</si>
  <si>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</si>
  <si>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</si>
  <si>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</si>
  <si>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</si>
  <si>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</si>
  <si>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</si>
  <si>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</si>
  <si>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</si>
  <si>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</si>
  <si>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</si>
  <si>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</si>
  <si>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</si>
  <si>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</si>
  <si>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</si>
  <si>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</si>
  <si>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</si>
  <si>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</si>
  <si>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</si>
  <si>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</si>
  <si>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</si>
  <si>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</si>
  <si>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</si>
  <si>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</si>
  <si>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</si>
  <si>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</si>
  <si>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</si>
  <si>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</si>
  <si>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</si>
  <si>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</si>
  <si>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</si>
  <si>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</si>
  <si>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</si>
  <si>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</si>
  <si>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</si>
  <si>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</si>
  <si>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</si>
  <si>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</si>
  <si>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</si>
  <si>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</si>
  <si>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</si>
  <si>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</si>
  <si>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</si>
  <si>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</si>
  <si>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</si>
  <si>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</si>
  <si>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</si>
  <si>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</si>
  <si>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</si>
  <si>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</si>
  <si>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</si>
  <si>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</si>
  <si>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</si>
  <si>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</si>
  <si>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</si>
  <si>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</si>
  <si>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</si>
  <si>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</si>
  <si>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</si>
  <si>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</si>
  <si>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</si>
  <si>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</si>
  <si>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</si>
  <si>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</si>
  <si>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</si>
  <si>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</si>
  <si>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</si>
  <si>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</si>
  <si>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</si>
  <si>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</si>
  <si>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</si>
  <si>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</si>
  <si>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</si>
  <si>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</si>
  <si>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</si>
  <si>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</si>
  <si>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</si>
  <si>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</si>
  <si>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</si>
  <si>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</si>
  <si>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</si>
  <si>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</si>
  <si>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</si>
  <si>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</si>
  <si>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</si>
  <si>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</si>
  <si>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</si>
  <si>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</si>
  <si>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</si>
  <si>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</si>
  <si>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</si>
  <si>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</si>
  <si>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</si>
  <si>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</si>
  <si>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</si>
  <si>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</si>
  <si>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</si>
  <si>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</si>
  <si>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</si>
  <si>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</si>
  <si>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</si>
  <si>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</si>
  <si>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</si>
  <si>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</si>
  <si>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</si>
  <si>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</si>
  <si>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</si>
  <si>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</si>
  <si>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</si>
  <si>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</si>
  <si>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</si>
  <si>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</si>
  <si>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</si>
  <si>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</si>
  <si>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</si>
  <si>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</si>
  <si>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</si>
  <si>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</si>
  <si>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</si>
  <si>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</si>
  <si>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</si>
  <si>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</si>
  <si>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</si>
  <si>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</si>
  <si>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</si>
  <si>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</si>
  <si>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</si>
  <si>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</si>
  <si>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</si>
  <si>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</si>
  <si>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</si>
  <si>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</si>
  <si>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</si>
  <si>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</si>
  <si>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</si>
  <si>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</si>
  <si>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</si>
  <si>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</si>
  <si>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</si>
  <si>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</si>
  <si>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</si>
  <si>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</si>
  <si>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</si>
  <si>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</si>
  <si>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</si>
  <si>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</si>
  <si>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</si>
  <si>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</si>
  <si>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</si>
  <si>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</si>
  <si>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</si>
  <si>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</si>
  <si>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</si>
  <si>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</si>
  <si>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</si>
  <si>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</si>
  <si>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</si>
  <si>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</si>
  <si>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</si>
  <si>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</si>
  <si>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</si>
  <si>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</si>
  <si>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</si>
  <si>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</si>
  <si>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</si>
  <si>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</si>
  <si>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</si>
  <si>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</si>
  <si>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</si>
  <si>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</si>
  <si>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</si>
  <si>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</si>
  <si>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</si>
  <si>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</si>
  <si>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</si>
  <si>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</si>
  <si>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</si>
  <si>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</si>
  <si>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</si>
  <si>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</si>
  <si>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</si>
  <si>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</si>
  <si>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</si>
  <si>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</si>
  <si>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</si>
  <si>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</si>
  <si>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</si>
  <si>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</si>
  <si>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</si>
  <si>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</si>
  <si>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</si>
  <si>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</si>
  <si>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</si>
  <si>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</si>
  <si>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</si>
  <si>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</si>
  <si>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</si>
  <si>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</si>
  <si>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</si>
  <si>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</si>
  <si>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</si>
  <si>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</si>
  <si>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</si>
  <si>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</si>
  <si>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</si>
  <si>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</si>
  <si>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</si>
  <si>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</si>
  <si>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</si>
  <si>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</si>
  <si>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</si>
  <si>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</si>
  <si>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</si>
  <si>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</si>
  <si>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</si>
  <si>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</si>
  <si>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</si>
  <si>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</si>
  <si>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</si>
  <si>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</si>
  <si>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</si>
  <si>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</si>
  <si>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</si>
  <si>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</si>
  <si>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</si>
  <si>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</si>
  <si>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</si>
  <si>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</si>
  <si>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</si>
  <si>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</si>
  <si>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</si>
  <si>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</si>
  <si>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</si>
  <si>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</si>
  <si>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</si>
  <si>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</si>
  <si>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</si>
  <si>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</si>
  <si>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</si>
  <si>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</si>
  <si>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</si>
  <si>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</si>
  <si>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</si>
  <si>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</si>
  <si>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</si>
  <si>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</si>
  <si>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</si>
  <si>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</si>
  <si>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</si>
  <si>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</si>
  <si>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</si>
  <si>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</si>
  <si>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</si>
  <si>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</si>
  <si>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</si>
  <si>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</si>
  <si>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</si>
  <si>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</si>
  <si>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</si>
  <si>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</si>
  <si>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</si>
  <si>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</si>
  <si>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</si>
  <si>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</si>
  <si>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</si>
  <si>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</si>
  <si>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</si>
  <si>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</si>
  <si>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</si>
  <si>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</si>
  <si>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</si>
  <si>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</si>
  <si>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</si>
  <si>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</si>
  <si>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</si>
  <si>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</si>
  <si>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</si>
  <si>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</si>
  <si>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</si>
  <si>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</si>
  <si>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</si>
  <si>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</si>
  <si>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</si>
  <si>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</si>
  <si>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</si>
  <si>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</si>
  <si>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</si>
  <si>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</si>
  <si>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</si>
  <si>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</si>
  <si>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</si>
  <si>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</si>
  <si>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</si>
  <si>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</si>
  <si>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</si>
  <si>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</si>
  <si>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</si>
  <si>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</si>
  <si>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</si>
  <si>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</si>
  <si>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</si>
  <si>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</si>
  <si>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</si>
  <si>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</si>
  <si>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</si>
  <si>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</si>
  <si>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</si>
  <si>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</si>
  <si>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</si>
  <si>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</si>
  <si>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</si>
  <si>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</si>
  <si>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</si>
  <si>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</si>
  <si>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</si>
  <si>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</si>
  <si>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</si>
  <si>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</si>
  <si>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</si>
  <si>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</si>
  <si>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</si>
  <si>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</si>
  <si>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</si>
  <si>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</si>
  <si>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</si>
  <si>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</si>
  <si>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</si>
  <si>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</si>
  <si>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</si>
  <si>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</si>
  <si>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</si>
  <si>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</si>
  <si>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</si>
  <si>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</si>
  <si>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</si>
  <si>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</si>
  <si>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</si>
  <si>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</si>
  <si>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</si>
  <si>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</si>
  <si>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</si>
  <si>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</si>
  <si>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</si>
  <si>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</si>
  <si>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</si>
  <si>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</si>
  <si>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</si>
  <si>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</si>
  <si>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</si>
  <si>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</si>
  <si>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</si>
  <si>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</si>
  <si>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</si>
  <si>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</si>
  <si>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</si>
  <si>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</si>
  <si>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</si>
  <si>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</si>
  <si>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</si>
  <si>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</si>
  <si>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</si>
  <si>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</si>
  <si>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</si>
  <si>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</si>
  <si>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</si>
  <si>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</si>
  <si>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</si>
  <si>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</si>
  <si>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</si>
  <si>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</si>
  <si>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</si>
  <si>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</si>
  <si>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</si>
  <si>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</si>
  <si>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</si>
  <si>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</si>
  <si>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</si>
  <si>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</si>
  <si>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</si>
  <si>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</si>
  <si>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</si>
  <si>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</si>
  <si>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</si>
  <si>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</si>
  <si>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</si>
  <si>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</si>
  <si>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</si>
  <si>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</si>
  <si>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</si>
  <si>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</si>
  <si>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</si>
  <si>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</si>
  <si>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</si>
  <si>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</si>
  <si>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</si>
  <si>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</si>
  <si>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</si>
  <si>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</si>
  <si>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</si>
  <si>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</si>
  <si>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</si>
  <si>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</si>
  <si>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</si>
  <si>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</si>
  <si>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</si>
  <si>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</si>
  <si>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</si>
  <si>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</si>
  <si>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</si>
  <si>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</si>
  <si>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</si>
  <si>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</si>
  <si>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</si>
  <si>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</si>
  <si>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</si>
  <si>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</si>
  <si>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</si>
  <si>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</si>
  <si>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</si>
  <si>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</si>
  <si>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</si>
  <si>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</si>
  <si>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</si>
  <si>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</si>
  <si>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</si>
  <si>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</si>
  <si>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</si>
  <si>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</si>
  <si>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</si>
  <si>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</si>
  <si>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</si>
  <si>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</si>
  <si>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</si>
  <si>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</si>
  <si>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</si>
  <si>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</si>
  <si>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</si>
  <si>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</si>
  <si>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</si>
  <si>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</si>
  <si>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</si>
  <si>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</si>
  <si>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</si>
  <si>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</si>
  <si>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</si>
  <si>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</si>
  <si>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</si>
  <si>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</si>
  <si>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</si>
  <si>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</si>
  <si>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</si>
  <si>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</si>
  <si>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</si>
  <si>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</si>
  <si>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</si>
  <si>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</si>
  <si>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</si>
  <si>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</si>
  <si>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</si>
  <si>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</si>
  <si>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</si>
  <si>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</si>
  <si>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</si>
  <si>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</si>
  <si>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</si>
  <si>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</si>
  <si>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</si>
  <si>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</si>
  <si>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</si>
  <si>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</si>
  <si>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</si>
  <si>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</si>
  <si>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</si>
  <si>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</si>
  <si>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</si>
  <si>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</si>
  <si>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</si>
  <si>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</si>
  <si>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</si>
  <si>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</si>
  <si>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</si>
  <si>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</si>
  <si>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</si>
  <si>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</si>
  <si>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</si>
  <si>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</si>
  <si>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</si>
  <si>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</si>
  <si>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</si>
  <si>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</si>
  <si>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</si>
  <si>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</si>
  <si>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</si>
  <si>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</si>
  <si>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</si>
  <si>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</si>
  <si>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</si>
  <si>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</si>
  <si>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</si>
  <si>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</si>
  <si>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</si>
  <si>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</si>
  <si>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</si>
  <si>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</si>
  <si>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</si>
  <si>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</si>
  <si>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</si>
  <si>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</si>
  <si>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</si>
  <si>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</si>
  <si>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</si>
  <si>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</si>
  <si>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</si>
  <si>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</si>
  <si>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</si>
  <si>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</si>
  <si>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</si>
  <si>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</si>
  <si>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</si>
  <si>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</si>
  <si>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</si>
  <si>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</si>
  <si>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</si>
  <si>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</si>
  <si>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</si>
  <si>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</si>
  <si>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</si>
  <si>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</si>
  <si>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</si>
  <si>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</si>
  <si>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</si>
  <si>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</si>
  <si>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</si>
  <si>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</si>
  <si>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</si>
  <si>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</si>
  <si>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</si>
  <si>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</si>
  <si>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</si>
  <si>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</si>
  <si>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</si>
  <si>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</si>
  <si>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</si>
  <si>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</si>
  <si>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</si>
  <si>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</si>
  <si>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</si>
  <si>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</si>
  <si>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</si>
  <si>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</si>
  <si>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</si>
  <si>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</si>
  <si>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</si>
  <si>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</si>
  <si>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</si>
  <si>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</si>
  <si>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</si>
  <si>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</si>
  <si>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</si>
  <si>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</si>
  <si>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</si>
  <si>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</si>
  <si>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</si>
  <si>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</si>
  <si>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</si>
  <si>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</si>
  <si>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</si>
  <si>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</si>
  <si>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</si>
  <si>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</si>
  <si>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</si>
  <si>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</si>
  <si>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</si>
  <si>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</si>
  <si>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</si>
  <si>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</si>
  <si>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</si>
  <si>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</si>
  <si>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</si>
  <si>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</si>
  <si>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</si>
  <si>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</si>
  <si>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</si>
  <si>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</si>
  <si>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</si>
  <si>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</si>
  <si>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</si>
  <si>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</si>
  <si>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</si>
  <si>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</si>
  <si>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</si>
  <si>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</si>
  <si>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</si>
  <si>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</si>
  <si>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</si>
  <si>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</si>
  <si>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</si>
  <si>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</si>
  <si>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</si>
  <si>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</si>
  <si>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</si>
  <si>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</si>
  <si>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</si>
  <si>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</si>
  <si>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</si>
  <si>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</si>
  <si>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</si>
  <si>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</si>
  <si>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</si>
  <si>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</si>
  <si>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</si>
  <si>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</si>
  <si>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</si>
  <si>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</si>
  <si>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</si>
  <si>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</si>
  <si>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</si>
  <si>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</si>
  <si>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</si>
  <si>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</si>
  <si>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</si>
  <si>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</si>
  <si>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</si>
  <si>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</si>
  <si>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</si>
  <si>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</si>
  <si>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</si>
  <si>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</si>
  <si>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</si>
  <si>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</si>
  <si>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</si>
  <si>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</si>
  <si>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</si>
  <si>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</si>
  <si>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</si>
  <si>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</si>
  <si>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</si>
  <si>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</si>
  <si>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</si>
  <si>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</si>
  <si>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</si>
  <si>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</si>
  <si>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</si>
  <si>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</si>
  <si>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</si>
  <si>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</si>
  <si>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</si>
  <si>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</si>
  <si>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</si>
  <si>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</si>
  <si>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</si>
  <si>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</si>
  <si>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</si>
  <si>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</si>
  <si>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</si>
  <si>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</si>
  <si>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</si>
  <si>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</si>
  <si>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</si>
  <si>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</si>
  <si>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</si>
  <si>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</si>
  <si>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</si>
  <si>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</si>
  <si>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</si>
  <si>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</si>
  <si>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</si>
  <si>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</si>
  <si>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</si>
  <si>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</si>
  <si>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</si>
  <si>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</si>
  <si>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</si>
  <si>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</si>
  <si>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</si>
  <si>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</si>
  <si>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</si>
  <si>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</si>
  <si>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</si>
  <si>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</si>
  <si>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</si>
  <si>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</si>
  <si>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</si>
  <si>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</si>
  <si>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</si>
  <si>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</si>
  <si>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</si>
  <si>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</si>
  <si>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</si>
  <si>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</si>
  <si>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</si>
  <si>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</si>
  <si>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</si>
  <si>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</si>
  <si>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</si>
  <si>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</si>
  <si>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</si>
  <si>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</si>
  <si>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</si>
  <si>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</si>
  <si>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</si>
  <si>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</si>
  <si>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</si>
  <si>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</si>
  <si>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</si>
  <si>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</si>
  <si>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</si>
  <si>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</si>
  <si>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</si>
  <si>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</si>
  <si>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</si>
  <si>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</si>
  <si>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</si>
  <si>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</si>
  <si>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</si>
  <si>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</si>
  <si>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</si>
  <si>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</si>
  <si>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</si>
  <si>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</si>
  <si>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</si>
  <si>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</si>
  <si>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</si>
  <si>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</si>
  <si>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</si>
  <si>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</si>
  <si>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</si>
  <si>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</si>
  <si>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</si>
  <si>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</si>
  <si>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</si>
  <si>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</si>
  <si>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</si>
  <si>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</si>
  <si>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</si>
  <si>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</si>
  <si>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</si>
  <si>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</si>
  <si>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</si>
  <si>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</si>
  <si>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</si>
  <si>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</si>
  <si>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</si>
  <si>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</si>
  <si>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</si>
  <si>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</si>
  <si>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</si>
  <si>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</si>
  <si>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</si>
  <si>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</si>
  <si>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</si>
  <si>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</si>
  <si>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</si>
  <si>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</si>
  <si>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</si>
  <si>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</si>
  <si>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</si>
  <si>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</si>
  <si>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</si>
  <si>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</si>
  <si>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</si>
  <si>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</si>
  <si>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</si>
  <si>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</si>
  <si>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</si>
  <si>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</si>
  <si>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</si>
  <si>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</si>
  <si>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</si>
  <si>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</si>
  <si>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</si>
  <si>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</si>
  <si>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</si>
  <si>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</si>
  <si>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</si>
  <si>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</si>
  <si>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</si>
  <si>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</si>
  <si>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</si>
  <si>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</si>
  <si>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</si>
  <si>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</si>
  <si>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</si>
  <si>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</si>
  <si>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</si>
  <si>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</si>
  <si>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</si>
  <si>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</si>
  <si>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</si>
  <si>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</si>
  <si>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</si>
  <si>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</si>
  <si>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</si>
  <si>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</si>
  <si>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</si>
  <si>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</si>
  <si>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</si>
  <si>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</si>
  <si>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</si>
  <si>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</si>
  <si>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</si>
  <si>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</si>
  <si>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</si>
  <si>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</si>
  <si>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</si>
  <si>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</si>
  <si>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</si>
  <si>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</si>
  <si>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</si>
  <si>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</si>
  <si>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</si>
  <si>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</si>
  <si>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</si>
  <si>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</si>
  <si>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</si>
  <si>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</si>
  <si>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</si>
  <si>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</si>
  <si>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</si>
  <si>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</si>
  <si>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</si>
  <si>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</si>
  <si>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</si>
  <si>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</si>
  <si>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</si>
  <si>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</si>
  <si>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</si>
  <si>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</si>
  <si>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</si>
  <si>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</si>
  <si>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</si>
  <si>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</si>
  <si>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</si>
  <si>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</si>
  <si>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</si>
  <si>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</si>
  <si>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</si>
  <si>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</si>
  <si>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</si>
  <si>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</si>
  <si>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</si>
  <si>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</si>
  <si>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</si>
  <si>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</si>
  <si>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</si>
  <si>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</si>
  <si>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</si>
  <si>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</si>
  <si>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</si>
  <si>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</si>
  <si>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</si>
  <si>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</si>
  <si>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</si>
  <si>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</si>
  <si>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</si>
  <si>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</si>
  <si>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</si>
  <si>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</si>
  <si>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</si>
  <si>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</si>
  <si>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</si>
  <si>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</si>
  <si>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</si>
  <si>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</si>
  <si>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</si>
  <si>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</si>
  <si>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</si>
  <si>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</si>
  <si>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</si>
  <si>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</si>
  <si>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</si>
  <si>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</si>
  <si>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</si>
  <si>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</si>
  <si>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</si>
  <si>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</si>
  <si>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</si>
  <si>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</si>
  <si>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</si>
  <si>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</si>
  <si>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</si>
  <si>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</si>
  <si>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</si>
  <si>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</si>
  <si>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</si>
  <si>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</si>
  <si>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</si>
  <si>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</si>
  <si>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</si>
  <si>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</si>
  <si>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</si>
  <si>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</si>
  <si>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</si>
  <si>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</si>
  <si>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</si>
  <si>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</si>
  <si>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</si>
  <si>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</si>
  <si>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</si>
  <si>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</si>
  <si>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</si>
  <si>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</si>
  <si>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</si>
  <si>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</si>
  <si>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</si>
  <si>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</si>
  <si>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</si>
  <si>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</si>
  <si>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</si>
  <si>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</si>
  <si>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</si>
  <si>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</si>
  <si>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</si>
  <si>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</si>
  <si>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</si>
  <si>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</si>
  <si>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</si>
  <si>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</si>
  <si>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</si>
  <si>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</si>
  <si>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</si>
  <si>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</si>
  <si>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</si>
  <si>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</si>
  <si>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</si>
  <si>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</si>
  <si>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</si>
  <si>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</si>
  <si>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</si>
  <si>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</si>
  <si>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</si>
  <si>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</si>
  <si>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</si>
  <si>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</si>
  <si>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</si>
  <si>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</si>
  <si>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</si>
  <si>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</si>
  <si>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</si>
  <si>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</si>
  <si>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</si>
  <si>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</si>
  <si>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</si>
  <si>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</si>
  <si>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</si>
  <si>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</si>
  <si>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</si>
  <si>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</si>
  <si>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</si>
  <si>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</si>
  <si>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</si>
  <si>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</si>
  <si>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</si>
  <si>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</si>
  <si>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</si>
  <si>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</si>
  <si>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</si>
  <si>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</si>
  <si>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</si>
  <si>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</si>
  <si>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</si>
  <si>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</si>
  <si>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</si>
  <si>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</si>
  <si>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</si>
  <si>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</si>
  <si>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</si>
  <si>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</si>
  <si>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</si>
  <si>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</si>
  <si>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</si>
  <si>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</si>
  <si>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</si>
  <si>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</si>
  <si>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</si>
  <si>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</si>
  <si>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</si>
  <si>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</si>
  <si>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</si>
  <si>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</si>
  <si>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</si>
  <si>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</si>
  <si>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</si>
  <si>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</si>
  <si>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</si>
  <si>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</si>
  <si>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</si>
  <si>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</si>
  <si>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</si>
  <si>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</si>
  <si>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</si>
  <si>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</si>
  <si>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</si>
  <si>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</si>
  <si>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</si>
  <si>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</si>
  <si>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</si>
  <si>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</si>
  <si>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</si>
  <si>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</si>
  <si>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</si>
  <si>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</si>
  <si>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</si>
  <si>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</si>
  <si>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</si>
  <si>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</si>
  <si>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</si>
  <si>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</si>
  <si>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</si>
  <si>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</si>
  <si>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</si>
  <si>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</si>
  <si>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</si>
  <si>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</si>
  <si>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</si>
  <si>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</si>
  <si>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</si>
  <si>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</si>
  <si>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</si>
  <si>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</si>
  <si>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</si>
  <si>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</si>
  <si>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</si>
  <si>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</si>
  <si>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</si>
  <si>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</si>
  <si>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</si>
  <si>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</si>
  <si>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</si>
  <si>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</si>
  <si>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</si>
  <si>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</si>
  <si>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</si>
  <si>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</si>
  <si>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</si>
  <si>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</si>
  <si>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</si>
  <si>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</si>
  <si>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</si>
  <si>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</si>
  <si>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</si>
  <si>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</si>
  <si>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</si>
  <si>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</si>
  <si>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</si>
  <si>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</si>
  <si>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</si>
  <si>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</si>
  <si>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</si>
  <si>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</si>
  <si>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</si>
  <si>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</si>
  <si>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</si>
  <si>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</si>
  <si>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</si>
  <si>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</si>
  <si>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</si>
  <si>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</si>
  <si>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</si>
  <si>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</si>
  <si>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</si>
  <si>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</si>
  <si>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</si>
  <si>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</si>
  <si>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</si>
  <si>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</si>
  <si>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</si>
  <si>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</si>
  <si>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</si>
  <si>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</si>
  <si>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</si>
  <si>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</si>
  <si>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</si>
  <si>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</si>
  <si>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</si>
  <si>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</si>
  <si>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</si>
  <si>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70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</si>
  <si>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</si>
  <si>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</si>
  <si>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</si>
  <si>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</si>
  <si>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</si>
  <si>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</si>
  <si>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</si>
  <si>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was access night issue , em team need 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</si>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</sst>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270.35163993055176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45933.300065856478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45933.300065856478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45933.300065856478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45933.300065856478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45933.300065856478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45933.300065856478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45933.300065856478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45933.300065856478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45933.300065856478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45933.300065856478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45933.300065856478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45933.300065856478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45933.300065856478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45933.300065856478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45933.300065856478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45933.300065856478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45933.300065856478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45933.300065856478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45933.300065856478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45933.300065856478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45933.300065856478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45933.300065856478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45933.300065856478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45933.300065856478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45933.300065856478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45933.300065856478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45933.300065856478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45933.300065856478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45933.300065856478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45933.300065856478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45933.300065856478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45933.300065856478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45933.300065856478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45933.300065856478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45933.300065856478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45933.300065856478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45933.300065856478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45933.300065856478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45933.300065856478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45933.300065856478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45933.300065856478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45933.300065856478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45933.300065856478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45933.300065856478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45933.300065856478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45933.300065856478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45933.300065856478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45933.300065856478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45933.300065856478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45933.300065856478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45933.300065856478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45933.300065856478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45933.300065856478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45933.300065856478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45933.300065856478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45933.300065856478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45933.300065856478</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J10" sqref="J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241.64828344906709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126.57298252314649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108.30022789351642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0.25018125000497093</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45933.300065509262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45933.300065740739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45933.300065740739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45933.300065856478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45933.300065856478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45933.300065856478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45933.300065856478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45933.300065856478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45933.300065856478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45933.300065856478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45933.300065856478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45933.300065856478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45933.300065856478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45933.300065856478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45933.300065856478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45933.300065856478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45933.300065856478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45933.300065856478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45933.300065856478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45933.300065856478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45933.300065856478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45933.300065856478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45933.300065856478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45933.300065856478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45933.300065856478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45933.300065856478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45933.300065856478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45933.300065856478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45933.300065856478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45933.300065856478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45933.300065856478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45933.300065856478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45933.300065856478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45933.300065856478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45933.300065856478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45933.300065856478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45933.300065856478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45933.300065856478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45933.300065856478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45933.300065856478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45933.300065856478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45933.300065856478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45933.300065856478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45933.300065856478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45933.300065856478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45933.300065856478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45933.300065856478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45933.300065856478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45933.300065856478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45933.300065856478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45933.300065856478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45933.300065856478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45933.300065856478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45933.300065856478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45933.300065856478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45933.300065856478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45933.300065856478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45933.300065856478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45933.300065856478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45933.300065856478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45933.300065856478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45933.300065856478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45933.300065856478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45933.300065856478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45933.300065856478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45933.300065856478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45933.300065856478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45933.300065856478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45933.300065856478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45933.300065856478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45933.300065856478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45933.300065856478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45933.300065856478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45933.300065856478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45933.300065856478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45933.300065856478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45933.300065856478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45933.300065856478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45933.300065856478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45933.300065856478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45933.300065856478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45933.300065856478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45933.300065856478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45933.300065856478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45933.300065856478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45933.300065856478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45933.300065856478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45933.300065856478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45933.300065856478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45933.300065856478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45933.300065856478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45933.300065856478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45933.300065856478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45933.300065856478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45933.300065856478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45933.300065856478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45933.300065856478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45933.300065856478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45933.300065856478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45933.300065856478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45933.300065856478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45933.300065856478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45933.300065856478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45933.300065856478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45933.300065856478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45933.300065856478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45933.300065856478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45933.300065856478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45933.300065856478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45933.300065856478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45933.300065856478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45933.300065856478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45933.300065856478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45933.300065856478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45933.300065856478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45933.300065856478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45933.300065856478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45933.300065856478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45933.300065856478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45933.300065856478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45933.300065856478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45933.300065856478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45933.300065856478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45933.300065856478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45933.300065856478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45933.300065856478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45933.300065856478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45933.300065856478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45933.300065856478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45933.300065856478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45933.300065856478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45933.300065856478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45933.300065856478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45933.300065856478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45933.300065856478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45933.300065856478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45933.300065856478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45933.300065856478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45933.300065856478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45933.300065856478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45933.300065856478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45933.300065856478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45933.300065856478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45933.300065856478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45933.300065856478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45933.300065856478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45933.300065856478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45933.300065856478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45933.300065856478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45933.300065856478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45933.300065856478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45933.300065856478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45933.300065856478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45933.300065856478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45933.300065856478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45933.300065856478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45933.300065856478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45933.300065856478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45933.300065856478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45933.300065856478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45933.300065856478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45933.300065856478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45933.300065856478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45933.300065856478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45933.300065856478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45933.300065856478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45933.300065856478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45933.300065856478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45933.300065856478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45933.300065856478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45933.300065856478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45933.300065856478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45933.300065856478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45933.300065856478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45933.300065856478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45933.300065856478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45933.300065856478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45933.300065856478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45933.300065856478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45933.300065856478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45933.300065856478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45933.300065856478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45933.300065856478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45933.300065856478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45933.300065856478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45933.300065856478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45933.300065856478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45933.300065856478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45933.300065856478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45933.300065856478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45933.300065856478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45933.300065856478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45933.300065856478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45933.300065856478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45933.300065856478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45933.300065856478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45933.300065856478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45933.300065856478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45933.300065856478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45933.300065856478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45933.300065856478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45933.300065856478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45933.300065856478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45933.300065856478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45933.300065856478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45933.300065856478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45933.300065856478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45933.300065856478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45933.300065856478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45933.300065856478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45933.300065856478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45933.300065856478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45933.300065856478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45933.300065856478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45933.300065856478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45933.300065856478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45933.300065856478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45933.300065856478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45933.300065856478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45933.300065856478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45933.300065856478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45933.300065856478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45933.300065856478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45933.300065856478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45933.300065856478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45933.300065856478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45933.300065856478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45933.300065856478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45933.300065856478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45933.300065856478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45933.300065856478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45933.300065856478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45933.300065856478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45933.300065856478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45933.300065856478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45933.300065856478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45933.300065856478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45933.300065856478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45933.300065856478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45933.300065856478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45933.300065856478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45933.300065856478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45933.300065856478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45933.300065856478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45933.300065856478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45933.300065856478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45933.300065856478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45933.300065856478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45933.300065856478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45933.300065856478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45933.300065856478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45933.300065856478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45933.300065856478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45933.300065856478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45933.300065856478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45933.300065856478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45933.300065856478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45933.300065856478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45933.300065856478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45933.300065856478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45933.300065856478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45933.300065856478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45933.300065856478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45933.300065856478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45933.300065856478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45933.300065856478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45933.300065856478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45933.300065856478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45933.300065856478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45933.300065856478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45933.300065856478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45933.300065856478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45933.300065856478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45933.300065856478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45933.300065856478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45933.300065856478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45933.300065856478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45933.300065856478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45933.300065856478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45933.300065856478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45933.300065856478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45933.300065856478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45933.300065856478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45933.300065856478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45933.300065856478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45933.300065856478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45933.300065856478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45933.300065856478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45933.300065856478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45933.300065856478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45933.300065856478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45933.300065856478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45933.300065856478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45933.300065856478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45933.300065856478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45933.300065856478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45933.300065856478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45933.300065856478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45933.300065856478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45933.300065856478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45933.300065856478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45933.300065856478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45933.300065856478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45933.300065856478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45933.300065856478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45933.300065856478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45933.300065856478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45933.300065856478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45933.300065856478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45933.300065856478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45933.300065856478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45933.300065856478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45933.300065856478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45933.300065856478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45933.300065856478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45933.300065856478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45933.300065856478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45933.300065856478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45933.300065856478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45933.300065856478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45933.300065856478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45933.300065856478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45933.300065856478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45933.300065856478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45933.300065856478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45933.300065856478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45933.300065856478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45933.300065856478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45933.300065856478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45933.300065856478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45933.300065856478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45933.300065856478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45933.300065856478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45933.300065856478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45933.300065856478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45933.300065856478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45933.300065856478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45933.300065856478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45933.300065856478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45933.300065856478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45933.300065856478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45933.300065856478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45933.300065856478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45933.300065856478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45933.300065856478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45933.300065856478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45933.300065856478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45933.300065856478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45933.300065856478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45933.300065856478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45933.300065856478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45933.300065856478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45933.300065856478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45933.300065856478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45933.300065856478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45933.300065856478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45933.300065856478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45933.300065856478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45933.300065856478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45933.300065856478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45933.300065856478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45933.300065856478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45933.300065856478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45933.300065856478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45933.300065856478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45933.300065856478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45933.300065856478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45933.300065856478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45933.300065856478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45933.300065856478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45933.300065856478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45933.300065856478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45933.300065856478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45933.300065856478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45933.300065856478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45933.300065856478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45933.300065856478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45933.300065856478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45933.300065856478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45933.300065856478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45933.300065856478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45933.300065856478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45933.300065856478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45933.300065856478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45933.300065856478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45933.300065856478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45933.300065856478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45933.300065856478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45933.300065856478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45933.300065856478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45933.300065856478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45933.300065856478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45933.300065856478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45933.300065856478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45933.300065856478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45933.300065856478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45933.300065856478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45933.300065856478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45933.300065856478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45933.300065856478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45933.300065856478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45933.300065856478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45933.300065856478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45933.300065856478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45933.300065856478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45933.300065856478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45933.300065856478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45933.300065856478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45933.300065856478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45933.300065856478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45933.300065856478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45933.300065856478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45933.300065856478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45933.300065856478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45933.300065856478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45933.300065856478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45933.300065856478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45933.300065856478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45933.300065856478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45933.300065856478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45933.300065856478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45933.300065856478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45933.300065856478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45933.300065856478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45933.300065856478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45933.300065856478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45933.300065856478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45933.300065856478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45933.300065856478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45933.300065856478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45933.300065856478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45933.300065856478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45933.300065856478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45933.300065856478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45933.300065856478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45933.300065856478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45933.300065856478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45933.300065856478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45933.300065856478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45933.300065856478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45933.300065856478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45933.300065856478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45933.300065856478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45933.300065856478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45933.300065856478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45933.300065856478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45933.300065856478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45933.300065856478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45933.300065856478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45933.300065856478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45933.300065856478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45933.300065856478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45933.300065856478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45933.300065856478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45933.300065856478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45933.300065856478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45933.300065856478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45933.300065856478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45933.300065856478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45933.300065856478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45933.300065856478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45933.300065856478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45933.300065856478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45933.300065856478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45933.300065856478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45933.300065856478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45933.300065856478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45933.300065856478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45933.300065856478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45933.300065856478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45933.300065856478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45933.300065856478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45933.300065856478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45933.300065856478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45933.300065856478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45933.300065856478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45933.300065856478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45933.300065856478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45933.300065856478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45933.300065856478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45933.300065856478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45933.300065856478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45933.300065856478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45933.300065856478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45933.300065856478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45933.300065856478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45933.300065856478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45933.300065856478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45933.300065856478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45933.300065856478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45933.300065856478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45933.300065856478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45933.300065856478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45933.300065856478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45933.300065856478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45933.300065856478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45933.300065856478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45933.300065856478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45933.300065856478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45933.300065856478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45933.300065856478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45933.300065856478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45933.300065856478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45933.300065856478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45933.300065856478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45933.300065856478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45933.300065856478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45933.300065856478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45933.300065856478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45933.300065856478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45933.300065856478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45933.300065856478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45933.300065856478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45933.300065856478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45933.300065856478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45933.300065856478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45933.300065856478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45933.300065856478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45933.300065856478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45933.300065856478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45933.300065856478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45933.300065856478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45933.300065856478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45933.300065856478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45933.300065856478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45933.300065856478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45933.300065856478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45933.300065856478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45933.300065856478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45933.300065856478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45933.300065856478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45933.300065856478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45933.300065856478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45933.300065856478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45933.300065856478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45933.300065856478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45933.300065856478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45933.300065856478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45933.300065856478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45933.300065856478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45933.300065856478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45933.300065856478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45933.300065856478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45933.300065856478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45933.300065856478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45933.300065856478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45933.300065856478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45933.300065856478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45933.300065856478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45933.300065856478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45933.300065856478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45933.300065856478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45933.300065856478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45933.300065856478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45933.300065856478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45933.300065856478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45933.300065856478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45933.300065856478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45933.300065856478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45933.300065856478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45933.300065856478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45933.300065856478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45933.300065856478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45933.300065856478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45933.300065856478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45933.300065856478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45933.300065856478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45933.300065856478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45933.300065856478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45933.300065856478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45933.300065856478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45933.300065856478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45933.300065856478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45933.300065856478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45933.300065856478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45933.300065856478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45933.300065856478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45933.300065856478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45933.300065856478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45933.300065856478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45933.300065856478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45933.300065856478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45933.300065856478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45933.300065856478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45933.300065856478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45933.300065856478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45933.300065856478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45933.300065856478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45933.300065856478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45933.300065856478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45933.300065856478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45933.300065856478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45933.300065856478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45933.300065856478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45933.300065856478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45933.300065856478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45933.300065856478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45933.300065856478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45933.300065856478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45933.300065856478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45933.300065856478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45933.300065856478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45933.300065856478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45933.300065856478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45933.300065856478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45933.300065856478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45933.300065856478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45933.300065856478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45933.300065856478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45933.300065856478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45933.300065856478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45933.300065856478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45933.300065856478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45933.300065856478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45933.300065856478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45933.300065856478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45933.300065856478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45933.300065856478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45933.300065856478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45933.300065856478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45933.300065856478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45933.300065856478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45933.300065856478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45933.300065856478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45933.300065856478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45933.300065856478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45933.300065856478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45933.300065856478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45933.300065856478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45933.300065856478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45933.300065856478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45933.300065856478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45933.300065856478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45933.300065856478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45933.300065856478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45933.300065856478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45933.300065856478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45933.300065856478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45933.300065856478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45933.300065856478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45933.300065856478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45933.300065856478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45933.300065856478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45933.300065856478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45933.300065856478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45933.300065856478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45933.300065856478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45933.300065856478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45933.300065856478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45933.300065856478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45933.300065856478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45933.300065856478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45933.300065856478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45933.300065856478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45933.300065856478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45933.300065856478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45933.300065856478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45933.300065856478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45933.300065856478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45933.300065856478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45933.300065856478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45933.300065856478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45933.300065856478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45933.300065856478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45933.300065856478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45933.300065856478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45933.300065856478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45933.300065856478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45933.300065856478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45933.300065856478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45933.300065856478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45933.300065856478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45933.300065856478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45933.300065856478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45933.300065856478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45933.300065856478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45933.300065856478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45933.300065856478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45933.300065856478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45933.300065856478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45933.300065856478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45933.300065856478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45933.300065856478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45933.300065856478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45933.300065856478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45933.300065856478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45933.300065856478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45933.300065856478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45933.300065856478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45933.300065856478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45933.300065856478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45933.300065856478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45933.300065856478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45933.300065856478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45933.300065856478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45933.300065856478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45933.300065856478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45933.300065856478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45933.300065856478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45933.300065856478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45933.300065856478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45933.300065856478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45933.300065856478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45933.300065856478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45933.300065856478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45933.300065856478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45933.300065856478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45933.300065856478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45933.300065856478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45933.300065856478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45933.300065856478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45933.300065856478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45933.300065856478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45933.300065856478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45933.300065856478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45933.300065856478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45933.300065856478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45933.300065856478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45933.300065856478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45933.300065856478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45933.300065856478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45933.300065856478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45933.300065856478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45933.300065856478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45933.300065856478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45933.300065856478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45933.300065856478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45933.300065856478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45933.300065856478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45933.300065856478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45933.300065856478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45933.300065856478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45933.300065856478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45933.300065856478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45933.300065856478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45933.300065856478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45933.300065856478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45933.300065856478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45933.300065856478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45933.300065856478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45933.300065856478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45933.300065856478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45933.300065856478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45933.300065856478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45933.300065856478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45933.300065856478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45933.300065856478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45933.300065856478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45933.300065856478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45933.300065856478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45933.300065856478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45933.300065856478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45933.300065856478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45933.300065856478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45933.300065856478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45933.300065856478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45933.300065856478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45933.300065856478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45933.300065856478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45933.300065856478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45933.300065856478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45933.300065856478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45933.300065856478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45933.300065856478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45933.300065856478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45933.300065856478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45933.300065856478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45933.300065856478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45933.300065856478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45933.300065856478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45933.300065856478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45933.300065856478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45933.300065856478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45933.300065856478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45933.300065856478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45933.300065856478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45933.300065856478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45933.300065856478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45933.300065856478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45933.300065856478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45933.300065856478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45933.300065856478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45933.300065856478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45933.300065856478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45933.300065856478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45933.300065856478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45933.300065856478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45933.300065856478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45933.300065856478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45933.300065856478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45933.300065856478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45933.300065856478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45933.300065856478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45933.300065856478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45933.300065856478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45933.300065856478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45933.300065856478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45933.300065856478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45933.300065856478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45933.300065856478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45933.300065856478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45933.300065856478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45933.300065856478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45933.300065856478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45933.300065856478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45933.300065856478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45933.300065856478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45933.300065856478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45933.300065856478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45933.300065856478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45933.300065856478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45933.300065856478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45933.300065856478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45933.300065856478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45933.300065856478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45933.300065856478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45933.300065856478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45933.300065856478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45933.300065856478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45933.300065856478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45933.300065856478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45933.300065856478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45933.300065856478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45933.300065856478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45933.300065856478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45933.300065856478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45933.300065856478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45933.300065856478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45933.300065856478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45933.300065856478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45933.300065856478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45933.300065856478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45933.300065856478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45933.300065856478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45933.300065856478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45933.300065856478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45933.300065856478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45933.300065856478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45933.300065856478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45933.300065856478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45933.300065856478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45933.300065856478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45933.300065856478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45933.300065856478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45933.300065856478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45933.300065856478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45933.300065856478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45933.300065856478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45933.300065856478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45933.300065856478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45933.300065856478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45933.300065856478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45933.300065856478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45933.300065856478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45933.300065856478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45933.300065856478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45933.300065856478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45933.300065856478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45933.300065856478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45933.300065856478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45933.300065856478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45933.300065856478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45933.300065856478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45933.300065856478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45933.300065856478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45933.300065856478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45933.300065856478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45933.300065856478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45933.300065856478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45933.300065856478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45933.300065856478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45933.300065856478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45933.300065856478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45933.300065856478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45933.300065856478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45933.300065856478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45933.300065856478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45933.300065856478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45933.300065856478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45933.300065856478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45933.300065856478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45933.300065856478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45933.300065856478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45933.300065856478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45933.300065856478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45933.300065856478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45933.300065856478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45933.300065856478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45933.300065856478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45933.300065856478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45933.300065856478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45933.300065856478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45933.300065856478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45933.300065856478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45933.300065856478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45933.300065856478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45933.300065856478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45933.300065856478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45933.300065856478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45933.300065856478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45933.300065856478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45933.300065856478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45933.300065856478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45933.300065856478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45933.300065856478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45933.300065856478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45933.300065856478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45933.300065856478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45933.300065856478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45933.300065856478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45933.300065856478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45933.300065856478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45933.300065856478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45933.300065856478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45933.300065856478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45933.300065856478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45933.300065856478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45933.300065856478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45933.300065856478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45933.300065856478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45933.300065856478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45933.300065856478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45933.300065856478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45933.300065856478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45933.300065856478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45933.300065856478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45933.300065856478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45933.300065856478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45933.300065856478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45933.300065856478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45933.300065856478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45933.300065856478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45933.300065856478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45933.300065856478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45933.300065856478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45933.300065856478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45933.300065856478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45933.300065856478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45933.300065856478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45933.300065856478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45933.300065856478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45933.300065856478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45933.300065856478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45933.300065856478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45933.300065856478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45933.300065856478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45933.300065856478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45933.300065856478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45933.300065856478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45933.300065856478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45933.300065856478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45933.300065856478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45933.300065856478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45933.300065856478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45933.300065856478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45933.300065856478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45933.300065856478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45933.300065856478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45933.300065856478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45933.300065856478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45933.300065856478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45933.300065856478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45933.300065856478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45933.300065856478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45933.300065856478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45933.300065856478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45933.300065856478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45933.300065856478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45933.300065856478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45933.300065856478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45933.300065856478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45933.300065856478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45933.300065856478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45933.300065856478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45933.300065856478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45933.300065856478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45933.300065856478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45933.300065856478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45933.300065856478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45933.300065856478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45933.300065856478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45933.300065856478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45933.300065856478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45933.300065856478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45933.300065856478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45933.300065856478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45933.300065856478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45933.300065856478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45933.300065856478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45933.300065856478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45933.300065856478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45933.300065856478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45933.300065856478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45933.300065856478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45933.300065856478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45933.300065856478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45933.300065856478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45933.300065856478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45933.300065856478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45933.300065856478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45933.300065856478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45933.300065856478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45933.300065856478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45933.300065856478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45933.300065856478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45933.300065856478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45933.300065856478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45933.300065856478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45933.300065856478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45933.300065856478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45933.300065856478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45933.300065856478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45933.300065856478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45933.300065856478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45933.300065856478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45933.300065856478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45933.300065856478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45933.300065856478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45933.300065856478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45933.300065856478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45933.300065856478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45933.300065856478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45933.300065856478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45933.300065856478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45933.300065856478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45933.300065856478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45933.300065856478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45933.300065856478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45933.300065856478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45933.300065856478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45933.300065856478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45933.300065856478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45933.300065856478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45933.300065856478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45933.300065856478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45933.300065856478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45933.300065856478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45933.300065856478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45933.300065856478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45933.300065856478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45933.300065856478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45933.300065856478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45933.300065856478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45933.300065856478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45933.300065856478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45933.300065856478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45933.300065856478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45933.300065856478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45933.300065856478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45933.300065856478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45933.300065856478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45933.300065856478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45933.300065856478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45933.300065856478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45933.300065856478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45933.300065856478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45933.300065856478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45933.300065856478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45933.300065856478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45933.300065856478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45933.300065856478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45933.300065856478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45933.300065856478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45933.300065856478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45933.300065856478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45933.300065856478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45933.300065856478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45933.300065856478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45933.300065856478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45933.300065856478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45933.300065856478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45933.300065856478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45933.300065856478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45933.300065856478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45933.300065856478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45933.300065856478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45933.300065856478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45933.300065856478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45933.300065856478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45933.300065856478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45933.300065856478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45933.300065856478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45933.300065856478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45933.300065856478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45933.300065856478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45933.300065856478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45933.300065856478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45933.300065856478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45933.300065856478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45933.300065856478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45933.300065856478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45933.300065856478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45933.300065856478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45933.300065856478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45933.300065856478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45933.300065856478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45933.300065856478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45933.300065856478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45933.300065856478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45933.300065856478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45933.300065856478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45933.300065856478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45933.300065856478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45933.300065856478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45933.300065856478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45933.300065856478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45933.300065856478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45933.300065856478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45933.300065856478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45933.300065856478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45933.300065856478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45933.300065856478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45933.300065856478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45933.300065856478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45933.300065856478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45933.300065856478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45933.300065856478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45933.300065856478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45933.300065856478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45933.300065856478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45933.300065856478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45933.300065856478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45933.300065856478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45933.300065856478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45933.300065856478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45933.300065856478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45933.300065856478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45933.300065856478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45933.300065856478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45933.300065856478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45933.300065856478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45933.300065856478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45933.300065856478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45933.300065856478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45933.300065856478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45933.300065856478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45933.300065856478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45933.300065856478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45933.300065856478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45933.300065856478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45933.300065856478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45933.300065856478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45933.300065856478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45933.300065856478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45933.300065856478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45933.300065856478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45933.300065856478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45933.300065856478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45933.300065856478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45933.300065856478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45933.300065856478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45933.300065856478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45933.300065856478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45933.300065856478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45933.300065856478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45933.300065856478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45933.300065856478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45933.300065856478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45933.300065856478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45933.300065856478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45933.300065856478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45933.300065856478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45933.300065856478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45933.300065856478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45933.300065856478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45933.300065856478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45933.300065856478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45933.300065856478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45933.300065856478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45933.300065856478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45933.300065856478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45933.300065856478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45933.300065856478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45933.300065856478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45933.300065856478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45933.300065856478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45933.300065856478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45933.300065856478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45933.300065856478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45933.300065856478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45933.300065856478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45933.300065856478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45933.300065856478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45933.300065856478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45933.300065856478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45933.300065856478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45933.300065856478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45933.300065856478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45933.300065856478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45933.300065856478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45933.300065856478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45933.300065856478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45933.300065856478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45933.300065856478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45933.300065856478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45933.300065856478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45933.300065856478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45933.300065856478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45933.300065856478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45933.300065856478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45933.300065856478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45933.300065856478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45933.300065856478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45933.300065856478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45933.300065856478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45933.300065856478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45933.300065856478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45933.300065856478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45933.300065856478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45933.300065856478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45933.300065856478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45933.300065856478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45933.300065856478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45933.300065856478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45933.300065856478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45933.300065856478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45933.300065856478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45933.300065856478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45933.300065856478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45933.300065856478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45933.300065856478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45933.300065856478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45933.300065856478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45933.300065856478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45933.300065856478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45933.300065856478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45933.300065856478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45933.300065856478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45933.300065856478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45933.300065856478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45933.300065856478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45933.300065856478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45933.300065856478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45933.300065856478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45933.300065856478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45933.300065856478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45933.300065856478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45933.300065856478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45933.300065856478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45933.300065856478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45933.300065856478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45933.300065856478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45933.300065856478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45933.300065856478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45933.300065856478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45933.300065856478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45933.300065856478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45933.300065856478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45933.300065856478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45933.300065856478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45933.300065856478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45933.300065856478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45933.300065856478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45933.300065856478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45933.300065856478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45933.300065856478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45933.300065856478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45933.300065856478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45933.300065856478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45933.300065856478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45933.300065856478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45933.300065856478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45933.300065856478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45933.300065856478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45933.300065856478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45933.300065856478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45933.300065856478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45933.300065856478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45933.300065856478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45933.300065856478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45933.300065856478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45933.300065856478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45933.300065856478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45933.300065856478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45933.300065856478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45933.300065856478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45933.300065856478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45933.300065856478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45933.300065856478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45933.300065856478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45933.300065856478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45933.300065856478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45933.300065856478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45933.300065856478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45933.300065856478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45933.300065856478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45933.300065856478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45933.300065856478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45933.300065856478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45933.300065856478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45933.300065856478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45933.300065856478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45933.300065856478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45933.300065856478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45933.300065856478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45933.300065856478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45933.300065856478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45933.300065856478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45933.300065856478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45933.300065856478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45933.300065856478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45933.300065856478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45933.300065856478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45933.300065856478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45933.300065856478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45933.300065856478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45933.300065856478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45933.300065856478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45933.300065856478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45933.300065856478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45933.300065856478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45933.300065856478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45933.300065856478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45933.300065856478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45933.300065856478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45933.300065856478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45933.300065856478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45933.300065856478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45933.300065856478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45933.300065856478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45933.300065856478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45933.300065856478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45933.300065856478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45933.300065856478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45933.300065856478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45933.300065856478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45933.300065856478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45933.300065856478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45933.300065856478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45933.300065856478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45933.300065856478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45933.300065856478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45933.300065856478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45933.300065856478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45933.300065856478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45933.300065856478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45933.300065856478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45933.300065856478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45933.300065856478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45933.300065856478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45933.300065856478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45933.300065856478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45933.300065856478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45933.300065856478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45933.300065856478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45933.300065856478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45933.300065856478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45933.300065856478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45933.300065856478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45933.300065856478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45933.300065856478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45933.300065856478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45933.300065856478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45933.300065856478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45933.300065856478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45933.300065856478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45933.300065856478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45933.300065856478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45933.300065856478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45933.300065856478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45933.300065856478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45933.300065856478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45933.300065856478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45933.300065856478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45933.300065856478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45933.300065856478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45933.300065856478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45933.300065856478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45933.300065856478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45933.300065856478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45933.300065856478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45933.300065856478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45933.300065856478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45933.300065856478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45933.300065856478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45933.300065856478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45933.300065856478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45933.300065856478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45933.300065856478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45933.300065856478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45933.300065856478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45933.300065856478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45933.300065856478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45933.300065856478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45933.300065856478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45933.300065856478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45933.300065856478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45933.300065856478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45933.300065856478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45933.300065856478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45933.300065856478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45933.300065856478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45933.300065856478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45933.300065856478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45933.300065856478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45933.300065856478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45933.300065856478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45933.300065856478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45933.300065856478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45933.300065856478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45933.300065856478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45933.300065856478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45933.300065856478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45933.300065856478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45933.300065856478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45933.300065856478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45933.300065856478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45933.300065856478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45933.300065856478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45933.300065856478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45933.300065856478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45933.300065856478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45933.300065856478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45933.300065856478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45933.300065856478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45933.300065856478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45933.300065856478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45933.300065856478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45933.300065856478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45933.300065856478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45933.300065856478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45933.300065856478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45933.300065856478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45933.300065856478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45933.300065856478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45933.300065856478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45933.300065856478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45933.300065856478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45933.300065856478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45933.300065856478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45933.300065856478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45933.300065856478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45933.300065856478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45933.300065856478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45933.300065856478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45933.300065856478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45933.300065856478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45933.300065856478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45933.300065856478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45933.300065856478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45933.300065856478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45933.300065856478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45933.300065856478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45933.300065856478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45933.300065856478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45933.300065856478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45933.300065856478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45933.300065856478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45933.300065856478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45933.300065856478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45933.300065856478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45933.300065856478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45933.300065856478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45933.300065856478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45933.300065856478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45933.300065856478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45933.300065856478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45933.300065856478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45933.300065856478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45933.300065856478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45933.300065856478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45933.300065856478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45933.300065856478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45933.300065856478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45933.300065856478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45933.300065856478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45933.300065856478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45933.300065856478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45933.300065856478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45933.300065856478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45933.300065856478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45933.300065856478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45933.300065856478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45933.300065856478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45933.300065856478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45933.300065856478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45933.300065856478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45933.300065856478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45933.300065856478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45933.300065856478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45933.300065856478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45933.300065856478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45933.300065856478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45933.300065856478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45933.300065856478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45933.300065856478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45933.300065856478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45933.300065856478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45933.300065856478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45933.300065856478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45933.300065856478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45933.300065856478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45933.300065856478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45933.300065856478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45933.300065856478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45933.300065856478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45933.300065856478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45933.300065856478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45933.300065856478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45933.300065856478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45933.300065856478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45933.300065856478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45933.300065856478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45933.300065856478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45933.300065856478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45933.300065856478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45933.300065856478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45933.300065856478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45933.300065856478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45933.300065856478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45933.300065856478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45933.300065856478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45933.300065856478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45933.300065856478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45933.300065856478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45933.300065856478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45933.300065856478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45933.300065856478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45933.300065856478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45933.300065856478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45933.300065856478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45933.300065856478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45933.300065856478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45933.300065856478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45933.300065856478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45933.300065856478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45933.300065856478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45933.300065856478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45933.300065856478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45933.300065856478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45933.300065856478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45933.300065856478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45933.300065856478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45933.300065856478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45933.300065856478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45933.300065856478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45933.300065856478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45933.300065856478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45933.300065856478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45933.300065856478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45933.300065856478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45933.300065856478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45933.300065856478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45933.300065856478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45933.300065856478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45933.300065856478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45933.300065856478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45933.300065856478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45933.300065856478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45933.300065856478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45933.300065856478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45933.300065856478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45933.300065856478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45933.300065856478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45933.300065856478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45933.300065856478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45933.300065856478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45933.300065856478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45933.300065856478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45933.300065856478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45933.300065856478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45933.300065856478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45933.300065856478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45933.300065856478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45933.300065856478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45933.300065856478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45933.300065856478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229.81934826388169</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2.40978807870124</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0.25104930555971805</v>
      </c>
      <c r="H4" s="113">
        <v>45932.794976851852</v>
      </c>
      <c r="I4" s="110" t="str">
        <f>IFERROR(VLOOKUP(D4,DB!A:F,6,0),"")</f>
        <v>SCECO</v>
      </c>
      <c r="J4" s="110" t="str">
        <f>IFERROR(VLOOKUP(D4,DB!A:G,7,0),"")</f>
        <v>Vandalized+Vandalized</v>
      </c>
      <c r="K4" s="115" t="s">
        <v>39061</v>
      </c>
      <c r="L4" s="107" t="str">
        <f>IFERROR(VLOOKUP(D4,DB!A:I,9,0),"")</f>
        <v>Latis</v>
      </c>
    </row>
    <row r="5" spans="1:16" ht="15" customHeight="1">
      <c r="A5" s="110"/>
      <c r="B5" s="110" t="str">
        <f>IFERROR(VLOOKUP(D5,DB!A:K,11,0),"")</f>
        <v/>
      </c>
      <c r="C5" s="111"/>
      <c r="D5" s="107"/>
      <c r="E5" s="112"/>
      <c r="F5" s="113"/>
      <c r="G5" s="114">
        <f ca="1">IFERROR(NOW()-F5,"")</f>
        <v>45933.300065509262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45933.300065509262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45933.300065509262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45933.300065509262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45933.300065509262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45933.300065509262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45933.300065509262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45933.300065509262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45933.300065509262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45933.300065509262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45933.300065509262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45933.300065509262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45933.300065509262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45933.300065509262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45933.300065509262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45933.300065509262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45933.300065509262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45933.300065509262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45933.300065509262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45933.300065509262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45933.300065509262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45933.300065509262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45933.300065509262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45933.300065509262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45933.300065509262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45933.300065509262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45933.300065509262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45933.300065509262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45933.300065509262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45933.300065509262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45933.300065509262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45933.300065509262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45933.300065509262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45933.300065509262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45933.300065509262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45933.300065509262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45933.300065509262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45933.300065509262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45933.300065509262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45933.300065509262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45933.300065509262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45933.300065509262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45933.300065509262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45933.300065509262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45933.300065509262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45933.300065509262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45933.300065509262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45933.300065509262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45933.300065509262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45933.300065509262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45933.300065856478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45933.300065856478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45933.300065856478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45933.300065856478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45933.300065856478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45933.300065856478</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7" sqref="D5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41.468005671289575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7.1111885416612495</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137"/>
      <c r="E4" s="37"/>
      <c r="F4" s="38"/>
      <c r="G4" s="39">
        <f ca="1">IFERROR(NOW()-F4,"-")</f>
        <v>45933.300065856478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45933.300065856478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45933.300065856478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45933.300065856478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45933.300065856478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45933.300065856478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45933.300065856478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45933.300065856478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45933.300065856478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45933.300065856478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45933.300065856478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45933.300065856478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45933.300065856478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45933.300065856478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45933.300065856478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45933.300065856478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45933.300065856478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45933.300065856478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45933.300065856478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45933.300065856478</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45933.300065856478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45933.300065856478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45933.300065856478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45933.300065856478</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45933.300065856478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45933.300065856478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45933.300065856478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45933.300065856478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45933.300065856478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45933.300065856478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45933.300065856478</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45933.300065856478</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45933.300065856478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45933.300065856478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45933.300065856478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45933.300065856478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45933.300065856478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45933.300065856478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45933.300065856478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45933.300065856478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45933.300065856478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45933.300065856478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45933.300065856478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45933.300065856478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45933.300065856478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45933.300065856478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45933.300065856478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45933.300065856478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45933.300065856478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45933.300065856478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45933.300065856478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45933.300065856478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45933.300065856478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45933.300065856478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45933.300065856478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45933.300065856478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45933.300065856478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45933.300065856478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45933.300065856478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45933.300065856478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45933.300065856478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45933.300065856478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45933.300065856478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45933.300065856478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45933.300065856478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45933.300065856478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45933.300065856478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45933.300065856478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45933.300065856478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45933.300065856478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45933.300065856478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45933.300065856478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45933.300065856478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45933.300065856478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45933.300065856478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45933.300065856478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45933.300065856478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45933.300065856478</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45933.300065856478</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45933.300065856478</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45933.300065856478</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45933.300065856478</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45933.300065856478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45933.300065856478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45933.300065856478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45933.300065856478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45933.300065856478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45933.300065856478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45933.300065856478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45933.300065856478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45933.300065856478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45933.300065856478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45933.300065856478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45933.300065856478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45933.300065856478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45933.300065856478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45933.300065856478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45933.300065856478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45933.300065856478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45933.300065856478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45933.300065856478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45933.300065856478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45933.300065856478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45933.300065856478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45933.300065856478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45933.300065856478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45933.300065856478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45933.300065856478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45933.300065856478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45933.300065856478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45933.300065856478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45933.300065856478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45933.300065856478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45933.300065856478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45933.300065856478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45933.300065856478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45933.300065856478</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45933.300065856478</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45933.300065856478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45933.300065856478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45933.300065856478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45933.300065856478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45933.300065856478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45933.300065856478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45933.300065856478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45933.300065856478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45933.300065856478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45933.300065856478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45933.300065856478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45933.300065856478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45933.300065856478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45933.300065856478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45933.300065856478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45933.300065856478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45933.300065856478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45933.300065856478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45933.300065856478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45933.300065856478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45933.300065856478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45933.300065856478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45933.300065856478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45933.300065856478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45933.300065856478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45933.300065856478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45933.300065856478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45933.300065856478</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45933.300065856478</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45933.300065856478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45933.300065856478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45933.300065856478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45933.300065856478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45933.300065856478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45933.300065856478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45933.300065856478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45933.300065856478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45933.300065856478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45933.300065856478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45933.300065856478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45933.300065856478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45933.300065856478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45933.300065856478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45933.300065856478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45933.300065856478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45933.300065856478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45933.300065856478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45933.300065856478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45933.300065856478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45933.300065856478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45933.300065856478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45933.300065856478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45933.300065856478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45933.300065856478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45933.300065856478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45933.300065856478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45933.300065856478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45933.300065856478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45933.300065856478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45933.300065856478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45933.300065856478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45933.300065856478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45933.300065856478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45933.300065856478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45933.300065856478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45933.300065856478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45933.300065856478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45933.300065856478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45933.300065856478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45933.300065856478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45933.300065856478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45933.300065856478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45933.300065856478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45933.300065856478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45933.300065856478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45933.300065856478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45933.300065856478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45933.300065856478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45933.300065856478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45933.300065856478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45933.300065856478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45933.300065856478</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45933.300065856478</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6" ht="15"/>
    <row r="1387" ht="15"/>
    <row r="1390"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tabSelected="1" workbookViewId="0">
      <selection activeCell="K14" sqref="K1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45929.14371527778</v>
      </c>
      <c r="G2" s="139">
        <f ca="1">IFERROR(NOW()-F2,"-")</f>
        <v>4.1563502314820653</v>
      </c>
      <c r="H2" s="137">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6.5272182870394317</v>
      </c>
      <c r="H3" s="137">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0.4814196759252809</v>
      </c>
      <c r="H4" s="138">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39067</v>
      </c>
      <c r="F5" s="140">
        <v>45933.122523148151</v>
      </c>
      <c r="G5" s="139">
        <f ca="1">IFERROR(NOW()-F5,"-")</f>
        <v>0.17754236111068167</v>
      </c>
      <c r="H5" s="140">
        <v>45933.215115740742</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40"/>
      <c r="G6" s="139">
        <f ca="1">IFERROR(NOW()-F6,"-")</f>
        <v>45933.300065509262</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45933.300065509262</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45933.300065856478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45933.300065856478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45933.300065856478</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45933.300065856478</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45933.300065856478</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45933.300065856478</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45933.300065856478</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45933.300065856478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45933.300065856478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45933.300065856478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45933.300065856478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45933.300065856478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45933.300065856478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45933.300065856478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45933.300065856478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45933.300065856478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45933.300065856478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45933.300065856478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45933.300065856478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45933.300065856478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45933.300065856478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45933.300065856478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45933.300065856478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45933.300065856478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45933.300065856478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45933.300065856478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45933.300065856478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45933.300065856478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45933.300065856478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45933.300065856478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45933.300065856478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45933.300065856478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45933.300065856478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45933.300065856478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45933.300065856478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45933.300065856478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45933.300065856478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45933.300065856478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45933.300065856478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45933.300065856478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45933.300065856478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45933.300065856478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45933.300065856478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45933.300065856478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45933.300065856478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45933.300065856478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45933.300065856478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45933.300065856478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45933.300065856478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45933.300065856478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45933.300065856478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45933.300065856478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45933.300065856478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45933.300065856478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45933.300065856478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45933.300065856478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45933.300065856478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45933.300065856478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45933.300065856478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45933.300065856478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45933.300065856478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45933.300065856478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45933.300065856478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45933.300065856478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45933.300065856478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45933.300065856478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45933.300065856478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45933.300065856478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45933.300065856478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45933.300065856478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45933.300065856478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45933.300065856478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45933.300065856478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45933.300065856478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45933.300065856478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45933.300065856478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45933.300065856478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45933.300065856478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45933.300065856478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45933.300065856478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45933.300065856478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45933.300065856478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45933.300065856478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45933.300065856478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45933.300065856478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45933.300065856478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45933.300065856478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45933.300065856478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45933.300065856478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45933.300065856478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45933.300065856478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45933.300065856478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45933.300065856478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45933.300065856478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45933.300065856478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45933.300065856478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45933.300065856478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45933.300065856478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45933.300065856478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45933.300065856478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45933.300065856478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45933.300065856478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45933.300065856478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45933.300065856478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45933.300065856478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45933.300065856478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45933.300065856478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45933.300065856478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45933.300065856478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45933.300065856478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45933.300065856478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45933.300065856478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45933.300065856478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45933.300065856478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45933.300065856478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45933.300065856478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45933.300065856478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45933.300065856478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45933.300065856478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45933.300065856478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45933.300065856478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45933.300065856478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45933.300065856478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45933.300065856478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45933.300065856478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45933.300065856478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45933.300065856478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45933.300065856478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45933.300065856478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45933.300065856478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45933.300065856478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45933.300065856478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45933.300065856478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45933.300065856478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45933.300065856478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45933.300065856478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45933.300065856478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45933.300065856478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45933.300065856478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45933.300065856478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45933.300065856478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45933.300065856478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45933.300065856478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45933.300065856478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45933.300065856478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45933.300065856478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45933.300065856478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45933.300065856478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45933.300065856478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45933.300065856478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45933.300065856478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45933.300065856478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45933.300065856478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45933.300065856478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45933.300065856478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45933.300065856478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45933.300065856478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45933.300065856478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45933.300065856478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45933.300065856478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45933.300065856478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45933.300065856478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45933.300065856478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45933.300065856478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45933.300065856478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45933.300065856478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45933.300065856478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45933.300065856478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45933.300065856478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45933.300065856478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45933.300065856478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45933.300065856478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45933.300065856478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45933.300065856478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45933.300065856478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45933.300065856478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45933.300065856478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45933.300065856478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45933.300065856478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45933.300065856478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45933.300065856478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45933.300065856478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45933.300065856478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45933.300065856478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45933.300065856478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45933.300065856478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45933.300065856478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45933.300065856478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45933.300065856478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45933.300065856478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45933.300065856478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45933.300065856478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45933.300065856478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45933.300065856478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45933.300065856478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45933.300065856478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45933.300065856478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45933.300065856478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45933.300065856478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45933.300065856478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45933.300065856478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45933.300065856478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45933.300065856478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45933.300065856478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45933.300065856478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45933.300065856478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45933.300065856478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45933.300065856478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45933.300065856478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45933.300065856478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45933.300065856478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45933.300065856478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45933.300065856478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45933.300065856478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45933.300065856478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45933.300065856478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45933.300065856478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45933.300065856478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45933.300065856478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45933.300065856478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45933.300065856478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45933.300065856478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45933.300065856478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45933.300065856478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45933.300065856478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45933.300065856478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45933.300065856478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45933.300065856478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45933.300065856478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45933.300065856478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45933.300065856478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45933.300065856478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45933.300065856478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45933.300065856478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45933.300065856478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45933.300065856478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45933.300065856478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45933.300065856478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45933.300065856478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45933.300065856478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45933.300065856478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45933.300065856478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45933.300065856478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45933.300065856478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45933.300065856478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45933.300065856478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45933.300065856478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45933.300065856478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45933.300065856478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45933.300065856478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45933.300065856478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45933.300065856478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45933.300065856478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45933.300065856478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45933.300065856478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45933.300065856478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45933.300065856478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45933.300065856478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45933.300065856478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45933.300065856478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45933.300065856478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45933.300065856478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45933.300065856478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45933.300065856478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45933.300065856478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45933.300065856478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45933.300065856478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45933.300065856478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45933.300065856478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45933.300065856478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45933.300065856478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45933.300065856478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45933.300065856478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45933.300065856478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45933.300065856478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45933.300065856478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45933.300065856478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45933.300065856478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45933.300065856478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45933.300065856478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45933.300065856478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45933.300065856478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45933.300065856478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45933.300065856478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45933.300065856478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45933.300065856478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45933.300065856478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45933.300065856478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45933.300065856478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45933.300065856478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45933.300065856478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45933.300065856478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45933.300065856478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45933.300065856478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45933.300065856478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45933.300065856478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45933.300065856478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45933.300065856478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45933.300065856478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45933.300065856478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45933.300065856478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45933.300065856478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45933.300065856478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45933.300065856478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45933.300065856478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45933.300065856478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45933.300065856478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45933.300065856478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45933.300065856478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45933.300065856478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45933.300065856478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45933.300065856478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45933.300065856478</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2025-10-03T04:13:23Z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