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28" documentId="13_ncr:1_{F6CB121F-512D-4AA6-A0C1-0FB36C537598}" xr6:coauthVersionLast="47" xr6:coauthVersionMax="47" xr10:uidLastSave="{6ECF255A-6CA1-4B8D-B368-7E12371B4FC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<sst xmlns="http://schemas.openxmlformats.org/spreadsheetml/2006/main" count="178600" uniqueCount="39083">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</sst>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269.04173090277618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15.420747106480121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5.0967013885383494E-2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45931.990156828702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45931.990156828702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45931.990156828702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45931.990156828702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45931.990156828702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45931.990156828702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45931.990156828702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45931.990156828702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45931.990156828702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45931.990156828702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45931.990156828702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45931.990156828702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45931.990156828702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45931.990156828702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45931.990156828702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45931.990156828702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45931.990156828702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45931.990156828702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45931.990156828702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45931.990156828702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45931.990156828702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45931.990156828702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45931.990156828702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45931.990156828702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45931.990156828702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45931.990156828702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45931.990156828702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45931.990156828702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45931.990156828702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45931.990156828702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45931.990156828702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45931.990156828702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45931.990156828702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45931.990156828702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45931.990156828702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45931.990156828702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45931.990156828702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45931.990156828702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45931.990156828702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45931.990156828702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45931.990156828702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45931.990156828702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45931.990156828702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45931.990156828702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45931.990156828702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45931.990156828702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45931.990156828702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45931.990156828702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45931.990156828702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45931.990156828702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45931.990156828702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45931.990156828702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45931.990156828702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45931.990156828702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45931.990156828702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45931.990156828702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45931.990156828702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45931.990156828702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45931.990156828702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45931.990156828702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45931.990156828702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45931.990156828702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45931.990156828702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45931.990156828702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45931.990156828702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45931.990156828702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45931.990156828702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45931.990156828702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45931.990156828702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0A00D55B-F53F-492B-9453-65FF1934E01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240.33837442129152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125.26307349537092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106.99031886574085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8.7645896990725305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7.3209490801673383E-3</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45931.990156597225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45931.990156597225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45931.990156597225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45931.990156597225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45931.990156597225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45931.990156597225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45931.990156597225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45931.990156597225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45931.990156597225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45931.990156597225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45931.990156597225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45931.990156597225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45931.990156597225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45931.990156597225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45931.990156597225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45931.990156597225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45931.990156597225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45931.990156597225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45931.990156597225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45931.990156597225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45931.990156597225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45931.990156597225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45931.990156597225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45931.990156597225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45931.990156597225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45931.990156597225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45931.990156597225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45931.990156597225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45931.990156597225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45931.990156597225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45931.990156597225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45931.990156597225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45931.990156597225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45931.990156597225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45931.990156597225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45931.990156597225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45931.990156597225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45931.990156597225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45931.990156597225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45931.990156597225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45931.990156597225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45931.990156597225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45931.990156597225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45931.990156597225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45931.990156597225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45931.990156597225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45931.990156597225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45931.990156597225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45931.990156597225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45931.990156597225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45931.990156597225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45931.990156597225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45931.990156597225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45931.990156597225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45931.990156597225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45931.990156597225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45931.990156597225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45931.990156597225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45931.990156597225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45931.990156597225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45931.990156597225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45931.990156597225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45931.990156597225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45931.990156597225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45931.990156597225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45931.990156597225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45931.990156597225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45931.990156597225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45931.990156597225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45931.990156597225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45931.990156597225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45931.990156597225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45931.990156597225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45931.990156597225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45931.990156597225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45931.990156597225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45931.990156597225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45931.990156597225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45931.990156597225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45931.990156597225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45931.990156597225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45931.990156597225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45931.990156597225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45931.990156597225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45931.990156597225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45931.990156597225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45931.990156597225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45931.990156597225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45931.990156597225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45931.990156597225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45931.990156597225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45931.990156597225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45931.990156597225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45931.990156597225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45931.990156597225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45931.990156597225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45931.990156597225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45931.990156597225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45931.990156597225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45931.990156597225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45931.990156597225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45931.990156597225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45931.990156597225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45931.990156597225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45931.990156597225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45931.990156597225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45931.990156597225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45931.990156597225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45931.990156597225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45931.990156597225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45931.990156597225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45931.990156597225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45931.990156597225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45931.990156597225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45931.990156597225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45931.990156597225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45931.990156597225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45931.990156597225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45931.990156597225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45931.990156597225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45931.990156597225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45931.990156597225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45931.990156597225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45931.990156597225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45931.990156597225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45931.990156597225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45931.990156597225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45931.990156597225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45931.990156597225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45931.990156597225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45931.990156597225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45931.990156597225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45931.990156597225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45931.990156597225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45931.990156597225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45931.990156597225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45931.990156597225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45931.990156597225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45931.990156597225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45931.990156597225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45931.990156597225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45931.990156597225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45931.990156597225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45931.990156597225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45931.990156597225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45931.990156597225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45931.990156597225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45931.990156597225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45931.990156597225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45931.990156597225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45931.990156597225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45931.990156597225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45931.990156597225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45931.990156597225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45931.990156597225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45931.990156597225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45931.990156597225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45931.990156597225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45931.990156597225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45931.990156597225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45931.990156597225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45931.990156597225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45931.990156597225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45931.990156597225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45931.990156597225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45931.990156597225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45931.990156597225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45931.990156597225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45931.990156597225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45931.990156597225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45931.990156597225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45931.990156597225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45931.990156597225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45931.990156597225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45931.990156597225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45931.990156597225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45931.990156597225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45931.990156597225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45931.990156597225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45931.990156597225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45931.990156597225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45931.990156597225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45931.990156597225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45931.990156597225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45931.990156597225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45931.990156597225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45931.990156597225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45931.990156597225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45931.990156597225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45931.990156597225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45931.990156597225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45931.990156597225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45931.990156597225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45931.990156597225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45931.990156597225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45931.990156597225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45931.990156597225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45931.990156597225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45931.990156597225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45931.990156597225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45931.990156597225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45931.990156597225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45931.990156597225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45931.990156597225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45931.990156597225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45931.990156597225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45931.990156597225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45931.990156597225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45931.990156597225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45931.990156597225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45931.990156597225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45931.990156597225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45931.990156597225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45931.990156597225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45931.990156597225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45931.990156597225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45931.990156597225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45931.990156597225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45931.990156597225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45931.990156597225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45931.990156597225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45931.990156597225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45931.990156597225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45931.990156597225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45931.990156597225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45931.990156597225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45931.990156597225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45931.990156597225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45931.990156597225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45931.990156597225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45931.990156597225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45931.990156597225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45931.990156597225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45931.990156597225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45931.990156597225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45931.990156597225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45931.990156597225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45931.990156597225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45931.990156597225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45931.990156597225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45931.990156597225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45931.990156597225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45931.990156597225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45931.990156597225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45931.990156597225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45931.990156597225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45931.990156597225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45931.990156597225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45931.990156597225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45931.990156597225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45931.990156597225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45931.990156597225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45931.990156597225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45931.990156597225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45931.990156597225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45931.990156597225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45931.990156597225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45931.990156597225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45931.990156597225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45931.990156597225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45931.990156597225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45931.990156597225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45931.990156597225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45931.990156597225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45931.990156597225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45931.990156597225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45931.990156597225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45931.990156597225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45931.990156597225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45931.990156597225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45931.990156597225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45931.990156597225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45931.990156597225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45931.990156597225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45931.990156597225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45931.990156597225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45931.990156597225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45931.990156597225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45931.990156597225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45931.990156597225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45931.990156597225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45931.990156597225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45931.990156597225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45931.990156597225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45931.990156597225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45931.990156597225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45931.990156597225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45931.990156597225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45931.990156597225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45931.990156597225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45931.990156597225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45931.990156597225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45931.990156597225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45931.990156597225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45931.990156597225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45931.990156597225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45931.990156597225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45931.990156597225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45931.990156597225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45931.990156597225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45931.990156597225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45931.990156597225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45931.990156597225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45931.990156597225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45931.990156597225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45931.990156597225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45931.990156597225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45931.990156597225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45931.990156597225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45931.990156597225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45931.990156597225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45931.990156828702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45931.990156828702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45931.990156828702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45931.990156828702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45931.990156828702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45931.990156828702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45931.990156828702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45931.990156828702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45931.990156828702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45931.990156828702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45931.990156828702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45931.990156828702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45931.990156828702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45931.990156828702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45931.990156828702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45931.990156828702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45931.990156828702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45931.990156828702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45931.990156828702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45931.990156828702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45931.990156828702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45931.990156828702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45931.990156828702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45931.990156828702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45931.990156828702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45931.990156828702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45931.990156828702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45931.990156828702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45931.990156828702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45931.990156828702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45931.990156828702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45931.990156828702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45931.990156828702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45931.990156828702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45931.990156828702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45931.990156828702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45931.990156828702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45931.990156828702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45931.990156828702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45931.990156828702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45931.990156828702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45931.990156828702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45931.990156828702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45931.990156828702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45931.990156828702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45931.990156828702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45931.990156828702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45931.990156828702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45931.990156828702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45931.990156828702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45931.990156828702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45931.990156828702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45931.990156828702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45931.990156828702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45931.990156828702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45931.990156828702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45931.990156828702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45931.990156828702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45931.990156828702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45931.990156828702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45931.990156828702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45931.990156828702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45931.990156828702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45931.990156828702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45931.990156828702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45931.990156828702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45931.990156828702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45931.990156828702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45931.990156828702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45931.990156828702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45931.990156828702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45931.990156828702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45931.990156828702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45931.990156828702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45931.990156828702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45931.990156828702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45931.990156828702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45931.990156828702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45931.990156828702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45931.990156828702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45931.990156828702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45931.990156828702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45931.990156828702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45931.990156828702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45931.990156828702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45931.990156828702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45931.990156828702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45931.990156828702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45931.990156828702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45931.990156828702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45931.990156828702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45931.990156828702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45931.990156828702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45931.990156828702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45931.990156828702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45931.990156828702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45931.990156828702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45931.990156828702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45931.990156828702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45931.990156828702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45931.990156828702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45931.990156828702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45931.990156828702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45931.990156828702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45931.990156828702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45931.990156828702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45931.990156828702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45931.990156828702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45931.990156828702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45931.990156828702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45931.990156828702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45931.990156828702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45931.990156828702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45931.990156828702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45931.990156828702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45931.990156828702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45931.990156828702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45931.990156828702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45931.990156828702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45931.990156828702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45931.990156828702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45931.990156828702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45931.990156828702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45931.990156828702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45931.990156828702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45931.990156828702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45931.990156828702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45931.990156828702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45931.990156828702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45931.990156828702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45931.990156828702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45931.990156828702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45931.990156828702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45931.990156828702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45931.990156828702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45931.990156828702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45931.990156828702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45931.990156828702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45931.990156828702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45931.990156828702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45931.990156828702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45931.990156828702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45931.990156828702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45931.990156828702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45931.990156828702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45931.990156828702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45931.990156828702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45931.990156828702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45931.990156828702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45931.990156828702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45931.990156828702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45931.990156828702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45931.990156828702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45931.990156828702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45931.990156828702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45931.990156828702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45931.990156828702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45931.990156828702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45931.990156828702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45931.990156828702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45931.990156828702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45931.990156828702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45931.990156828702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45931.990156828702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45931.990156828702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45931.990156828702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45931.990156828702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45931.990156828702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45931.990156828702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45931.990156828702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45931.990156828702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45931.990156828702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45931.990156828702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45931.990156828702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45931.990156828702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45931.990156828702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45931.990156828702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45931.990156828702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45931.990156828702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45931.990156828702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45931.990156828702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45931.990156828702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45931.990156828702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45931.990156828702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45931.990156828702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45931.990156828702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45931.990156828702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45931.990156828702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45931.990156828702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45931.990156828702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45931.990156828702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45931.990156828702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45931.990156828702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45931.990156828702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45931.990156828702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45931.990156828702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45931.990156828702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45931.990156828702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45931.990156828702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45931.990156828702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45931.990156828702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45931.990156828702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45931.990156828702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45931.990156828702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45931.990156828702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45931.990156828702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45931.990156828702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45931.990156828702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45931.990156828702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45931.990156828702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45931.990156828702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45931.990156828702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45931.990156828702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45931.990156828702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45931.990156828702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45931.990156828702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45931.990156828702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45931.990156828702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45931.990156828702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45931.990156828702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45931.990156828702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45931.990156828702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45931.990156828702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45931.990156828702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45931.990156828702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45931.990156828702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45931.990156828702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45931.990156828702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45931.990156828702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45931.990156828702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45931.990156828702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45931.990156828702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45931.990156828702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45931.990156828702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45931.990156828702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45931.990156828702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45931.990156828702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45931.990156828702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45931.990156828702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45931.990156828702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45931.990156828702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45931.990156828702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45931.990156828702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45931.990156828702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45931.990156828702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45931.990156828702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45931.990156828702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45931.990156828702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45931.990156828702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45931.990156828702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45931.990156828702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45931.990156828702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45931.990156828702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45931.990156828702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45931.990156828702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45931.990156828702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45931.990156828702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45931.990156828702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45931.990156828702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45931.990156828702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45931.990156828702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45931.990156828702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45931.990156828702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45931.990156828702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45931.990156828702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45931.990156828702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45931.990156828702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45931.990156828702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45931.990156828702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45931.990156828702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45931.990156828702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45931.990156828702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45931.990156828702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45931.990156828702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45931.990156828702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45931.990156828702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45931.990156828702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45931.990156828702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45931.990156828702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45931.990156828702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45931.990156828702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45931.990156828702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45931.990156828702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45931.990156828702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45931.990156828702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45931.990156828702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45931.990156828702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45931.990156828702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45931.990156828702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45931.990156828702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45931.990156828702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45931.990156828702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45931.990156828702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45931.990156828702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45931.990156828702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45931.990156828702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45931.990156828702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45931.990156828702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45931.990156828702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45931.990156828702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45931.990156828702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45931.990156828702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45931.990156828702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45931.990156828702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45931.990156828702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45931.990156828702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45931.990156828702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45931.990156828702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45931.990156828702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45931.990156828702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45931.990156828702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45931.990156828702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45931.990156828702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45931.990156828702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45931.990156828702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45931.990156828702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45931.990156828702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45931.990156828702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45931.990156828702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45931.990156828702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45931.990156828702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45931.990156828702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45931.990156828702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45931.990156828702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45931.990156828702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45931.990156828702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45931.990156828702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45931.990156828702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45931.990156828702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45931.990156828702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45931.990156828702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45931.990156828702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45931.990156828702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45931.990156828702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45931.990156828702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45931.990156828702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45931.990156828702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45931.990156828702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45931.990156828702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45931.990156828702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45931.990156828702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45931.990156828702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45931.990156828702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45931.990156828702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45931.990156828702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45931.990156828702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45931.990156828702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45931.990156828702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45931.990156828702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45931.990156828702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45931.990156828702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45931.990156828702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45931.990156828702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45931.990156828702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45931.990156828702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45931.990156828702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45931.990156828702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45931.990156828702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45931.990156828702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45931.990156828702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45931.990156828702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45931.990156828702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45931.990156828702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45931.990156828702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45931.990156828702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45931.990156828702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45931.990156828702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45931.990156828702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45931.990156828702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45931.990156828702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45931.990156828702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45931.990156828702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45931.990156828702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45931.990156828702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45931.990156828702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45931.990156828702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45931.990156828702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45931.990156828702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45931.990156828702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45931.990156828702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45931.990156828702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45931.990156828702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45931.990156828702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45931.990156828702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45931.990156828702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45931.990156828702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45931.990156828702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45931.990156828702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45931.990156828702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45931.990156828702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45931.990156828702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45931.990156828702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45931.990156828702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45931.990156828702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45931.990156828702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45931.990156828702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45931.990156828702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45931.990156828702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45931.990156828702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45931.990156828702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45931.990156828702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45931.990156828702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45931.990156828702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45931.990156828702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45931.990156828702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45931.990156828702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45931.990156828702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45931.990156828702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45931.990156828702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45931.990156828702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45931.990156828702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45931.990156828702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45931.990156828702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45931.990156828702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45931.990156828702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45931.990156828702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45931.990156828702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45931.990156828702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45931.990156828702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45931.990156828702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45931.990156828702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45931.990156828702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45931.990156828702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45931.990156828702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45931.990156828702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45931.990156828702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45931.990156828702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45931.990156828702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45931.990156828702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45931.990156828702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45931.990156828702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45931.990156828702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45931.990156828702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45931.990156828702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45931.990156828702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45931.990156828702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45931.990156828702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45931.990156828702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45931.990156828702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45931.990156828702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45931.990156828702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45931.990156828702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45931.990156828702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45931.990156828702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45931.990156828702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45931.990156828702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45931.990156828702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45931.990156828702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45931.990156828702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45931.990156828702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45931.990156828702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45931.990156828702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45931.990156828702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45931.990156828702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45931.990156828702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45931.990156828702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45931.990156828702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45931.990156828702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45931.990156828702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45931.990156828702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45931.990156828702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45931.990156828702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45931.990156828702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45931.990156828702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45931.990156828702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45931.990156828702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45931.990156828702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45931.990156828702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45931.990156828702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45931.990156828702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45931.990156828702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45931.990156828702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45931.990156828702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45931.990156828702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45931.990156828702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45931.990156828702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45931.990156828702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45931.990156828702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45931.990156828702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45931.990156828702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45931.990156828702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45931.990156828702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45931.990156828702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45931.990156828702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45931.990156828702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45931.990156828702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45931.990156828702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45931.990156828702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45931.990156828702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45931.990156828702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45931.990156828702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45931.990156828702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45931.990156828702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45931.990156828702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45931.990156828702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45931.990156828702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45931.990156828702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45931.990156828702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45931.990156828702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45931.990156828702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45931.990156828702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45931.990156828702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45931.990156828702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45931.990156828702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45931.990156828702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45931.990156828702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45931.990156828702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45931.990156828702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45931.990156828702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45931.990156828702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45931.990156828702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45931.990156828702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45931.990156828702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45931.990156828702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45931.990156828702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45931.990156828702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45931.990156828702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45931.990156828702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45931.990156828702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45931.990156828702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45931.990156828702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45931.990156828702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45931.990156828702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45931.990156828702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45931.990156828702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45931.990156828702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45931.990156828702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45931.990156828702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45931.990156828702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45931.990156828702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45931.990156828702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45931.990156828702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45931.990156828702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45931.990156828702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45931.990156828702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45931.990156828702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45931.990156828702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45931.990156828702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45931.990156828702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45931.990156828702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45931.990156828702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45931.990156828702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45931.990156828702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45931.990156828702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45931.990156828702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45931.990156828702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45931.990156828702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45931.990156828702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45931.990156828702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45931.990156828702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45931.990156828702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45931.990156828702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45931.990156828702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45931.990156828702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45931.990156828702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45931.990156828702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45931.990156828702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45931.990156828702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45931.990156828702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45931.990156828702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45931.990156828702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45931.990156828702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45931.990156828702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45931.990156828702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45931.990156828702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45931.990156828702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45931.990156828702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45931.990156828702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45931.990156828702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45931.990156828702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45931.990156828702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45931.990156828702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45931.990156828702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45931.990156828702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45931.990156828702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45931.990156828702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45931.990156828702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45931.990156828702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45931.990156828702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45931.990156828702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45931.990156828702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45931.990156828702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45931.990156828702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45931.990156828702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45931.990156828702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45931.990156828702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45931.990156828702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45931.990156828702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45931.990156828702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45931.990156828702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45931.990156828702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45931.990156828702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45931.990156828702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45931.990156828702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45931.990156828702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45931.990156828702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45931.990156828702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45931.990156828702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45931.990156828702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45931.990156828702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45931.990156828702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45931.990156828702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45931.990156828702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45931.990156828702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45931.990156828702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45931.990156828702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45931.990156828702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45931.990156828702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45931.990156828702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45931.990156828702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45931.990156828702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45931.990156828702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45931.990156828702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45931.990156828702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45931.990156828702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45931.990156828702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45931.990156828702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45931.990156828702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45931.990156828702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45931.990156828702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45931.990156828702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45931.990156828702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45931.990156828702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45931.990156828702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45931.990156828702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45931.990156828702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45931.990156828702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45931.990156828702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45931.990156828702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45931.990156828702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45931.990156828702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45931.990156828702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45931.990156828702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45931.990156828702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45931.990156828702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45931.990156828702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45931.990156828702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45931.990156828702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45931.990156828702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45931.990156828702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45931.990156828702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45931.990156828702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45931.990156828702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45931.990156828702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45931.990156828702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45931.990156828702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45931.990156828702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45931.990156828702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45931.990156828702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45931.990156828702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45931.990156828702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45931.990156828702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45931.990156828702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45931.990156828702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45931.990156828702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45931.990156828702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45931.990156828702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45931.990156828702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45931.990156828702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45931.990156828702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45931.990156828702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45931.990156828702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45931.990156828702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45931.990156828702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45931.990156828702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45931.990156828702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45931.990156828702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45931.990156828702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45931.990156828702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45931.990156828702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45931.990156828702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45931.990156828702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45931.990156828702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45931.990156828702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45931.990156828702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45931.990156828702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45931.990156828702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45931.990156828702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45931.990156828702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45931.990156828702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45931.990156828702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45931.990156828702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45931.990156828702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45931.990156828702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45931.990156828702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45931.990156828702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45931.990156828702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45931.990156828702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45931.990156828702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45931.990156828702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45931.990156828702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45931.990156828702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45931.990156828702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45931.990156828702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45931.990156828702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45931.990156828702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45931.990156828702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45931.990156828702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45931.990156828702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45931.990156828702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45931.990156828702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45931.990156828702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45931.990156828702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45931.990156828702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45931.990156828702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45931.990156828702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45931.990156828702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45931.990156828702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45931.990156828702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45931.990156828702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45931.990156828702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45931.990156828702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45931.990156828702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45931.990156828702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45931.990156828702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45931.990156828702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45931.990156828702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45931.990156828702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45931.990156828702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45931.990156828702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45931.990156828702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45931.990156828702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45931.990156828702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45931.990156828702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45931.990156828702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45931.990156828702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45931.990156828702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45931.990156828702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45931.990156828702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45931.990156828702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45931.990156828702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45931.990156828702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45931.990156828702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45931.990156828702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45931.990156828702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45931.990156828702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45931.990156828702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45931.990156828702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45931.990156828702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45931.990156828702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45931.990156828702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45931.990156828702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45931.990156828702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45931.990156828702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45931.990156828702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45931.990156828702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45931.990156828702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45931.990156828702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45931.990156828702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45931.990156828702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45931.990156828702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45931.990156828702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45931.990156828702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45931.990156828702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45931.990156828702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45931.990156828702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45931.990156828702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45931.990156828702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45931.990156828702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45931.990156828702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45931.990156828702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45931.990156828702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45931.990156828702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45931.990156828702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45931.990156828702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45931.990156828702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45931.990156828702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45931.990156828702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45931.990156828702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45931.990156828702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45931.990156828702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45931.990156828702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45931.990156828702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45931.990156828702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45931.990156828702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45931.990156828702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45931.990156828702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45931.990156828702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45931.990156828702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45931.990156828702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45931.990156828702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45931.990156828702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45931.990156828702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45931.990156828702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45931.990156828702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45931.990156828702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45931.990156828702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45931.990156828702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45931.990156828702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45931.990156828702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45931.990156828702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45931.990156828702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45931.990156828702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45931.990156828702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45931.990156828702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45931.990156828702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45931.990156828702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45931.990156828702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45931.990156828702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45931.990156828702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45931.990156828702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45931.990156828702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45931.990156828702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45931.990156828702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45931.990156828702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45931.990156828702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45931.990156828702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45931.990156828702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45931.990156828702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45931.990156828702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45931.990156828702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45931.990156828702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45931.990156828702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45931.990156828702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45931.990156828702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45931.990156828702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45931.990156828702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45931.990156828702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45931.990156828702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45931.990156828702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45931.990156828702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45931.990156828702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45931.990156828702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45931.990156828702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45931.990156828702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45931.990156828702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45931.990156828702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45931.990156828702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45931.990156828702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45931.990156828702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45931.990156828702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45931.990156828702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45931.990156828702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45931.990156828702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45931.990156828702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45931.990156828702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45931.990156828702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45931.990156828702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45931.990156828702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45931.990156828702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45931.990156828702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45931.990156828702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45931.990156828702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45931.990156828702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45931.990156828702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45931.990156828702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45931.990156828702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45931.990156828702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45931.990156828702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45931.990156828702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45931.990156828702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45931.990156828702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45931.990156828702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45931.990156828702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45931.990156828702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45931.990156828702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45931.990156828702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45931.990156828702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45931.990156828702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45931.990156828702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45931.990156828702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45931.990156828702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45931.990156828702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45931.990156828702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45931.990156828702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45931.990156828702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45931.990156828702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45931.990156828702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45931.990156828702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45931.990156828702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45931.990156828702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45931.990156828702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45931.990156828702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45931.990156828702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45931.990156828702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45931.990156828702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45931.990156828702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45931.990156828702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45931.990156828702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45931.990156828702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45931.990156828702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45931.990156828702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45931.990156828702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45931.990156828702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45931.990156828702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45931.990156828702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45931.990156828702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45931.990156828702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45931.990156828702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45931.990156828702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45931.990156828702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45931.990156828702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45931.990156828702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45931.990156828702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45931.990156828702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45931.990156828702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45931.990156828702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45931.990156828702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45931.990156828702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45931.990156828702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45931.990156828702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45931.990156828702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45931.990156828702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45931.990156828702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45931.990156828702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45931.990156828702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45931.990156828702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45931.990156828702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45931.990156828702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45931.990156828702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45931.990156828702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45931.990156828702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45931.990156828702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45931.990156828702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45931.990156828702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45931.990156828702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45931.990156828702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45931.990156828702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45931.990156828702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45931.990156828702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45931.990156828702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45931.990156828702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45931.990156828702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45931.990156828702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45931.990156828702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45931.990156828702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45931.990156828702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45931.990156828702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45931.990156828702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45931.990156828702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45931.990156828702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45931.990156828702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45931.990156828702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45931.990156828702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45931.990156828702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45931.990156828702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45931.990156828702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45931.990156828702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45931.990156828702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45931.990156828702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45931.990156828702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45931.990156828702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45931.990156828702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45931.990156828702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45931.990156828702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45931.990156828702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45931.990156828702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45931.990156828702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45931.990156828702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45931.990156828702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45931.990156828702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45931.990156828702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45931.990156828702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45931.990156828702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45931.990156828702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45931.990156828702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45931.990156828702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45931.990156828702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45931.990156828702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45931.990156828702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45931.990156828702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45931.990156828702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45931.990156828702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45931.990156828702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45931.990156828702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45931.990156828702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45931.990156828702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45931.990156828702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45931.990156828702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45931.990156828702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45931.990156828702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45931.990156828702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45931.990156828702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45931.990156828702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45931.990156828702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45931.990156828702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45931.990156828702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45931.990156828702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45931.990156828702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45931.990156828702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45931.990156828702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45931.990156828702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45931.990156828702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45931.990156828702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45931.990156828702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45931.990156828702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45931.990156828702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45931.990156828702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45931.990156828702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45931.990156828702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45931.990156828702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45931.990156828702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45931.990156828702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45931.990156828702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45931.990156828702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45931.990156828702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45931.990156828702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45931.990156828702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45931.990156828702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45931.990156828702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45931.990156828702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45931.990156828702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45931.990156828702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45931.990156828702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45931.990156828702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45931.990156828702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45931.990156828702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45931.990156828702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45931.990156828702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45931.990156828702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45931.990156828702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45931.990156828702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45931.990156828702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45931.990156828702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45931.990156828702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45931.990156828702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45931.990156828702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45931.990156828702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45931.990156828702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45931.990156828702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45931.990156828702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45931.990156828702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45931.990156828702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45931.990156828702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45931.990156828702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45931.990156828702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45931.990156828702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45931.990156828702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45931.990156828702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45931.990156828702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45931.990156828702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45931.990156828702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45931.990156828702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45931.990156828702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45931.990156828702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45931.990156828702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45931.990156828702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45931.990156828702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45931.990156828702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45931.990156828702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45931.990156828702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45931.990156828702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45931.990156828702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45931.990156828702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45931.990156828702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45931.990156828702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45931.990156828702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45931.990156828702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45931.990156828702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45931.990156828702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45931.990156828702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45931.990156828702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45931.990156828702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45931.990156828702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45931.990156828702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45931.990156828702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45931.990156828702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45931.990156828702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45931.990156828702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45931.990156828702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45931.990156828702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45931.990156828702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45931.990156828702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45931.990156828702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45931.990156828702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45931.990156828702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45931.990156828702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45931.990156828702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45931.990156828702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45931.990156828702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45931.990156828702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45931.990156828702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45931.990156828702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45931.990156828702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45931.990156828702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45931.990156828702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45931.990156828702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45931.990156828702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45931.990156828702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45931.990156828702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45931.990156828702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45931.990156828702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45931.990156828702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45931.990156828702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45931.990156828702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45931.990156828702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45931.990156828702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45931.990156828702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45931.990156828702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45931.990156828702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45931.990156828702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45931.990156828702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45931.990156828702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45931.990156828702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45931.990156828702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45931.990156828702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45931.990156828702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45931.990156828702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45931.990156828702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45931.990156828702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45931.990156828702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45931.990156828702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45931.990156828702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45931.990156828702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45931.990156828702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45931.990156828702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45931.990156828702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45931.990156828702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45931.990156828702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45931.990156828702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45931.990156828702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45931.990156828702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45931.990156828702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45931.990156828702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45931.990156828702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45931.990156828702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45931.990156828702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45931.990156828702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45931.990156828702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45931.990156828702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45931.990156828702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45931.990156828702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45931.990156828702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45931.990156828702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45931.990156828702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45931.990156828702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45931.990156828702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45931.990156828702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45931.990156828702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45931.990156828702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45931.990156828702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45931.990156828702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45931.990156828702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45931.990156828702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45931.990156828702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45931.990156828702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45931.990156828702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45931.990156828702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45931.990156828702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45931.990156828702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45931.990156828702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45931.990156828702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45931.990156828702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45931.990156828702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45931.990156828702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45931.990156828702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45931.990156828702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45931.990156828702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45931.990156828702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45931.990156828702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45931.990156828702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45931.990156828702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45931.990156828702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45931.990156828702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45931.990156828702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45931.990156828702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45931.990156828702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45931.990156828702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45931.990156828702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45931.990156828702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45931.990156828702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45931.990156828702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45931.990156828702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45931.990156828702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45931.990156828702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45931.990156828702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45931.990156828702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45931.990156828702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45931.990156828702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45931.990156828702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45931.990156828702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45931.990156828702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45931.990156828702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45931.990156828702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45931.990156828702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45931.990156828702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45931.990156828702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45931.990156828702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45931.990156828702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45931.990156828702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45931.990156828702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45931.990156828702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45931.990156828702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45931.990156828702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45931.990156828702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45931.990156828702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45931.990156828702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45931.990156828702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45931.990156828702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45931.990156828702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45931.990156828702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45931.990156828702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45931.990156828702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45931.990156828702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45931.990156828702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45931.990156828702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45931.990156828702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45931.990156828702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45931.990156828702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45931.990156828702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45931.990156828702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45931.990156828702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45931.990156828702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45931.990156828702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45931.990156828702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45931.990156828702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45931.990156828702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45931.990156828702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45931.990156828702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45931.990156828702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45931.990156828702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45931.990156828702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45931.990156828702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45931.990156828702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45931.990156828702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45931.990156828702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45931.990156828702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45931.990156828702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45931.990156828702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45931.990156828702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45931.990156828702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45931.990156828702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45931.990156828702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45931.990156828702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45931.990156828702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45931.990156828702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45931.990156828702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45931.990156828702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45931.990156828702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45931.990156828702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45931.990156828702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45931.990156828702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45931.990156828702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45931.990156828702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45931.990156828702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45931.990156828702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45931.990156828702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45931.990156828702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45931.990156828702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45931.990156828702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45931.990156828702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45931.990156828702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45931.990156828702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45931.990156828702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45931.990156828702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45931.990156828702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45931.990156828702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45931.990156828702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45931.990156828702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45931.990156828702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45931.990156828702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45931.990156828702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45931.990156828702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45931.990156828702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45931.990156828702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45931.990156828702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45931.990156828702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45931.990156828702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45931.990156828702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45931.990156828702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45931.990156828702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45931.990156828702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45931.990156828702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45931.990156828702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45931.990156828702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45931.990156828702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45931.990156828702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45931.990156828702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45931.990156828702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45931.990156828702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45931.990156828702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45931.990156828702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45931.990156828702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45931.990156828702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45931.990156828702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45931.990156828702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228.50943923610612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1.0998790509256651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0.10126793981180526</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4.791145832859911E-2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2.6082754629896954E-2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45931.990156828702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45931.990156828702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45931.990156828702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45931.990156828702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45931.990156828702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45931.990156828702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45931.990156828702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45931.990156828702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45931.990156828702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45931.990156828702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45931.990156828702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45931.990156828702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45931.990156828702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45931.990156828702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45931.990156828702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45931.990156828702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45931.990156828702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45931.990156828702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45931.990156828702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45931.990156828702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45931.990156828702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45931.990156828702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45931.990156828702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45931.990156828702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40.158096643514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5.8012795138856745</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5.5041087958670687E-2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45931.990156828702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45931.990156828702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45931.990156828702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45931.990156828702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45931.990156828702</v>
      </c>
      <c r="H9" s="38"/>
      <c r="I9" s="37" t="str">
        <f>IFERROR(VLOOKUP(D9,DB!A:F,6,0),"")</f>
        <v/>
      </c>
      <c r="J9" s="37" t="str">
        <f>IFERROR(VLOOKUP(D9,DB!A:G,7,0),"")</f>
        <v/>
      </c>
      <c r="K9" s="37"/>
      <c r="L9" s="37" t="str">
        <f>IFERROR(VLOOKUP(D9,DB!A:I,9,0),"")</f>
        <v/>
      </c>
      <c r="M9" s="139"/>
    </row>
    <row r="10" spans="1:13" ht="15.75">
      <c r="A10" s="37"/>
      <c r="B10" s="37" t="str">
        <f>IFERROR(VLOOKUP(D10,DB!A:K,11,0),"")</f>
        <v/>
      </c>
      <c r="C10" s="37"/>
      <c r="D10" s="145"/>
      <c r="E10" s="37"/>
      <c r="F10" s="38"/>
      <c r="G10" s="39">
        <f ca="1">IFERROR(NOW()-F10,"-")</f>
        <v>45931.990156828702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45931.990156828702</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45931.990156828702</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45931.990156828702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45931.990156828702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45931.990156828702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45931.990156828702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45931.990156828702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45931.990156828702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45931.990156828702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45931.990156828702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45931.990156828702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45931.990156828702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45931.990156828702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45931.990156828702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45931.990156828702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45931.990156828702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45931.990156828702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45931.990156828702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45931.990156828702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45931.990156828702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45931.990156828702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45931.990156828702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45931.990156828702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45931.990156828702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45931.990156828702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45931.990156828702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45931.990156828702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45931.990156828702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45931.990156828702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45931.990156828702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45931.990156828702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45931.990156828702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45931.990156828702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45931.990156828702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45931.990156828702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45931.990156828702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45931.990156828702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45931.990156828702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45931.990156828702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45931.990156828702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45931.990156828702</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45931.990156828702</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45931.990156828702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45931.990156828702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45931.990156828702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45931.990156828702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45931.990156828702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45931.990156828702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45931.990156828702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45931.990156828702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45931.990156828702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45931.990156828702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45931.990156828702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45931.990156828702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45931.990156828702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45931.990156828702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45931.990156828702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45931.990156828702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45931.990156828702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45931.990156828702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45931.990156828702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45931.990156828702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45931.990156828702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45931.990156828702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45931.990156828702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45931.990156828702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45931.990156828702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45931.990156828702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45931.990156828702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45931.990156828702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45931.990156828702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45931.990156828702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45931.990156828702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45931.990156828702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45931.990156828702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45931.990156828702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45931.990156828702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45931.990156828702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45931.990156828702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45931.990156828702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45931.990156828702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45931.990156828702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45931.990156828702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45931.990156828702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45931.990156828702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45931.990156828702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45931.990156828702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45931.990156828702</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45931.990156828702</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45931.990156828702</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45931.990156828702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45931.990156828702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45931.990156828702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45931.990156828702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45931.990156828702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45931.990156828702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45931.990156828702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45931.990156828702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45931.990156828702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45931.990156828702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45931.990156828702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45931.990156828702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45931.990156828702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45931.990156828702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45931.990156828702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45931.990156828702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45931.990156828702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45931.990156828702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45931.990156828702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45931.990156828702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45931.990156828702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45931.990156828702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45931.990156828702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45931.990156828702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45931.990156828702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45931.990156828702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45931.990156828702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45931.990156828702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45931.990156828702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45931.990156828702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45931.990156828702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45931.990156828702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45931.990156828702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45931.990156828702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45931.990156828702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45931.990156828702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45931.990156828702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45931.990156828702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45931.990156828702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45931.990156828702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45931.990156828702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45931.990156828702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45931.990156828702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45931.990156828702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45931.990156828702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45931.990156828702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45931.990156828702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45931.990156828702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45931.990156828702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45931.990156828702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45931.990156828702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45931.990156828702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45931.990156828702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45931.990156828702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45931.990156828702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45931.990156828702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45931.990156828702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45931.990156828702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45931.990156828702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45931.990156828702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45931.990156828702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45931.990156828702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45931.990156828702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45931.990156828702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45931.990156828702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45931.990156828702</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45931.990156828702</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45931.990156828702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45931.990156828702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45931.990156828702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45931.990156828702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45931.990156828702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45931.990156828702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45931.990156828702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45931.990156828702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45931.990156828702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45931.990156828702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45931.990156828702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45931.990156828702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45931.990156828702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45931.990156828702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45931.990156828702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45931.990156828702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45931.990156828702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45931.990156828702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45931.990156828702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45931.990156828702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45931.990156828702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45931.990156828702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45931.990156828702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45931.990156828702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45931.990156828702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45931.990156828702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45931.990156828702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45931.990156828702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45931.990156828702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45931.990156828702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45931.990156828702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45931.990156828702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45931.990156828702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45931.990156828702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45931.990156828702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45931.990156828702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45931.990156828702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45931.990156828702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45931.990156828702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45931.990156828702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45931.990156828702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45931.990156828702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45931.990156828702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45931.990156828702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45931.990156828702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45931.990156828702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45931.990156828702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45931.990156828702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45931.990156828702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45931.990156828702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45931.990156828702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45931.990156828702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45931.990156828702</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45931.990156828702</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2.8464413194451481</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5.2173093750025146</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0.18916122685186565</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0.16289965277974261</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45931.990156828702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45931.990156828702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45931.990156828702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45931.990156828702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45931.990156828702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45931.990156828702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45931.990156828702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45931.990156828702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45931.990156828702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45931.990156828702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45931.990156828702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45931.990156828702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45931.990156828702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45931.990156828702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45931.990156828702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45931.990156828702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45931.990156828702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45931.990156828702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45931.990156828702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45931.990156828702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45931.990156828702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45931.990156828702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45931.990156828702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45931.990156828702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45931.990156828702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45931.990156828702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45931.990156828702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45931.990156828702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45931.990156828702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45931.990156828702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45931.990156828702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45931.990156828702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45931.990156828702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45931.990156828702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45931.990156828702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45931.990156828702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45931.990156828702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45931.990156828702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45931.990156828702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45931.990156828702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45931.990156828702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45931.990156828702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45931.990156828702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45931.990156828702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45931.990156828702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45931.990156828702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45931.990156828702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45931.990156828702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45931.990156828702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45931.990156828702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45931.990156828702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45931.990156828702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45931.990156828702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45931.990156828702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45931.990156828702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45931.990156828702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45931.990156828702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45931.990156828702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45931.990156828702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45931.990156828702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45931.990156828702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45931.990156828702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45931.990156828702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45931.990156828702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45931.990156828702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45931.990156828702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45931.990156828702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45931.990156828702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45931.990156828702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45931.990156828702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45931.990156828702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45931.990156828702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45931.990156828702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45931.990156828702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45931.990156828702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45931.990156828702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45931.990156828702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45931.990156828702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45931.990156828702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45931.990156828702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45931.990156828702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45931.990156828702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45931.990156828702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45931.990156828702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45931.990156828702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45931.990156828702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45931.990156828702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45931.990156828702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45931.990156828702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45931.990156828702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45931.990156828702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45931.990156828702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45931.990156828702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45931.990156828702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45931.990156828702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45931.990156828702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45931.990156828702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45931.990156828702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45931.990156828702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45931.990156828702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45931.990156828702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45931.990156828702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45931.990156828702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45931.990156828702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45931.990156828702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45931.990156828702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45931.990156828702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45931.990156828702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45931.990156828702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45931.990156828702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45931.990156828702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45931.990156828702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45931.990156828702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45931.990156828702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45931.990156828702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45931.990156828702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45931.990156828702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45931.990156828702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45931.990156828702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45931.990156828702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45931.990156828702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45931.990156828702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45931.990156828702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45931.990156828702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45931.990156828702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45931.990156828702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45931.990156828702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45931.990156828702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45931.990156828702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45931.990156828702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45931.990156828702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45931.990156828702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45931.990156828702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45931.990156828702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45931.990156828702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45931.990156828702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45931.990156828702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45931.990156828702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45931.990156828702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45931.990156828702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45931.990156828702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45931.990156828702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45931.990156828702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45931.990156828702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45931.990156828702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45931.990156828702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45931.990156828702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45931.990156828702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45931.990156828702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45931.990156828702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45931.990156828702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45931.990156828702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45931.990156828702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45931.990156828702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45931.990156828702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45931.990156828702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45931.990156828702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45931.990156828702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45931.990156828702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45931.990156828702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45931.990156828702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45931.990156828702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45931.990156828702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45931.990156828702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45931.990156828702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45931.990156828702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45931.990156828702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45931.990156828702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45931.990156828702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45931.990156828702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45931.990156828702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45931.990156828702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45931.990156828702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45931.990156828702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45931.990156828702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45931.990156828702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45931.990156828702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45931.990156828702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45931.990156828702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45931.990156828702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45931.990156828702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45931.990156828702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45931.990156828702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45931.990156828702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45931.990156828702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45931.990156828702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45931.990156828702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45931.990156828702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45931.990156828702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45931.990156828702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45931.990156828702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45931.990156828702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45931.990156828702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45931.990156828702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45931.990156828702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45931.990156828702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45931.990156828702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45931.990156828702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45931.990156828702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45931.990156828702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45931.990156828702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45931.990156828702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45931.990156828702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45931.990156828702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45931.990156828702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45931.990156828702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45931.990156828702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45931.990156828702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45931.990156828702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45931.990156828702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45931.990156828702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45931.990156828702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45931.990156828702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45931.990156828702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45931.990156828702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45931.990156828702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45931.990156828702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45931.990156828702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45931.990156828702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45931.990156828702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45931.990156828702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45931.990156828702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45931.990156828702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45931.990156828702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45931.990156828702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45931.990156828702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45931.990156828702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45931.990156828702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45931.990156828702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45931.990156828702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45931.990156828702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45931.990156828702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45931.990156828702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45931.990156828702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45931.990156828702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45931.990156828702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45931.990156828702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45931.990156828702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45931.990156828702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45931.990156828702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45931.990156828702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45931.990156828702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45931.990156828702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45931.990156828702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45931.990156828702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45931.990156828702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45931.990156828702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45931.990156828702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45931.990156828702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45931.990156828702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45931.990156828702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45931.990156828702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45931.990156828702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45931.990156828702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45931.990156828702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45931.990156828702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45931.990156828702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45931.990156828702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45931.990156828702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45931.990156828702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45931.990156828702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45931.990156828702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45931.990156828702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45931.990156828702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45931.990156828702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45931.990156828702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45931.990156828702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45931.990156828702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45931.990156828702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45931.990156828702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45931.990156828702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45931.990156828702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45931.990156828702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45931.990156828702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45931.990156828702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45931.990156828702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45931.990156828702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45931.990156828702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45931.990156828702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45931.990156828702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45931.990156828702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45931.990156828702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45931.990156828702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45931.990156828702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45931.990156828702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45931.990156828702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45931.990156828702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45931.990156828702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45931.990156828702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45931.990156828702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45931.990156828702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45931.990156828702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45931.990156828702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45931.990156828702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45931.990156828702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45931.990156828702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45931.990156828702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45931.990156828702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45931.990156828702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45931.990156828702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45931.990156828702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45931.990156828702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45931.990156828702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45931.990156828702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45931.990156828702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45931.990156828702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45931.990156828702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45931.990156828702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45931.990156828702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45931.990156828702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45931.990156828702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45931.990156828702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45931.990156828702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45931.990156828702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45931.990156828702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45931.990156828702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45931.990156828702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45931.990156828702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45931.990156828702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45931.990156828702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45931.990156828702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45931.990156828702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45931.990156828702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45931.990156828702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45931.990156828702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45931.990156828702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45931.990156828702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45931.990156828702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45931.990156828702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45931.990156828702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45931.990156828702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2025-10-01T20:47:54Z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