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65" documentId="13_ncr:1_{F6CB121F-512D-4AA6-A0C1-0FB36C537598}" xr6:coauthVersionLast="47" xr6:coauthVersionMax="47" xr10:uidLastSave="{8149390F-C1D6-41B5-93D7-1FB6DF2428F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<sst xmlns="http://schemas.openxmlformats.org/spreadsheetml/2006/main" count="178580" uniqueCount="39072">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</sst>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xf numFmtId="164" fontId="29" fillId="10"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9" totalsRowShown="0" headerRowDxfId="157" dataDxfId="156" headerRowBorderDxfId="154" tableBorderDxfId="155" totalsRowBorderDxfId="153">
  <autoFilter ref="A1:CJ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274.13529722222302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45937.083723148149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45937.083723148149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45937.083723148149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45937.083723148149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45937.083723148149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45937.083723148149</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45937.083723148149</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45937.083723148149</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45937.083723148149</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45937.083723148149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45937.083723148149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45937.083723148149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45937.083723148149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45937.083723148149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45937.083723148149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45937.083723148149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45937.083723148149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45937.083723148149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45937.083723148149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45937.083723148149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45937.083723148149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45937.083723148149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45937.083723148149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45937.083723148149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45937.083723148149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45937.083723148149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45937.083723148149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45937.083723148149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45937.083723148149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45937.083723148149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45937.083723148149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45937.083723148149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45937.083723148149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45937.083723148149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45937.083723148149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45937.083723148149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45937.083723148149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45937.083723148149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45937.083723148149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45937.083723148149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45937.083723148149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45937.083723148149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45937.083723148149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45937.083723148149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45937.083723148149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45937.083723148149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45937.083723148149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45937.083723148149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45937.083723148149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45937.083723148149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45937.083723148149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45937.083723148149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45937.083723148149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45937.083723148149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45937.083723148149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45937.083723148149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45937.083723148149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45937.083723148149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45937.083723148149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45937.083723148149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45937.083723148149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45937.083723148149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45937.083723148149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45937.083723148149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45937.083723148149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45937.083723148149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45937.083723148149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45937.083723148149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45937.083723148149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45937.083723148149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45937.083723148149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45937.083723148149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45937.083723148149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45937.083723148149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45937.083723148149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45937.083723148149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45937.083723148149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45937.083723148149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45937.083723148149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45937.083723148149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45937.083723148149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45937.083723148149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45937.083723148149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45937.083723148149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45937.083723148149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45937.083723148149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45937.083723148149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45937.083723148149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45937.083723148149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45937.083723148149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45937.083723148149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45937.083723148149</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5768734F-34F6-4574-9E17-66B02A80316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9"/>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130.35663981481775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112.08388518518768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0.36968379629979609</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0.21179027777543524</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45937.083723148149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45937.083723148149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45937.083723148149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R2</v>
      </c>
      <c r="C10" s="18"/>
      <c r="D10" s="166" t="s">
        <v>30398</v>
      </c>
      <c r="E10" s="131"/>
      <c r="F10" s="132"/>
      <c r="G10" s="133">
        <f ca="1">IFERROR(NOW()-F10,"-")</f>
        <v>45937.083723148149</v>
      </c>
      <c r="H10" s="132"/>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45937.083723148149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45937.083723148149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45937.083723148149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45937.083723148149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45937.083723148149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45937.083723148149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45937.083723148149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45937.083723148149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45937.083723148149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45937.083723148149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45937.083723148149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45937.083723148149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45937.083723148149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45937.083723148149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45937.083723148149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45937.083723148149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45937.083723148149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45937.083723148149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45937.083723148149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45937.083723148149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45937.083723148149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45937.083723148149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45937.083723148149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45937.083723148149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45937.083723148149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45937.083723148149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45937.083723148149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45937.083723148149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45937.083723148149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45937.083723148149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45937.083723148149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45937.083723148149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45937.083723148149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45937.083723148149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45937.083723148149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45937.083723148149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45937.083723148149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45937.083723148149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45937.083723148149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45937.083723148149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45937.083723148149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45937.083723148149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45937.083723148149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45937.083723148149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45937.083723148149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45937.083723148149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45937.083723148149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45937.083723148149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45937.083723148149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45937.083723148149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45937.083723148149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45937.083723148149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45937.083723148149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45937.083723148149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45937.083723148149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45937.083723148149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45937.083723148149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45937.083723148149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45937.083723148149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45937.083723148149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45937.083723148149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45937.083723148149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45937.083723148149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45937.083723148149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45937.083723148149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45937.083723148149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45937.083723148149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45937.083723148149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45937.083723148149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45937.083723148149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45937.083723148149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45937.083723148149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45937.083723148149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45937.083723148149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45937.083723148149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45937.083723148149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45937.083723148149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45937.083723148149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45937.083723148149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45937.083723148149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45937.083723148149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45937.083723148149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45937.083723148149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45937.083723148149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45937.083723148149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45937.083723148149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45937.083723148149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45937.083723148149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45937.083723148149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45937.083723148149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45937.083723148149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45937.083723148149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45937.083723148149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45937.083723148149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45937.083723148149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45937.083723148149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45937.083723148149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45937.083723148149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45937.083723148149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45937.083723148149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45937.083723148149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45937.083723148149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45937.083723148149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45937.083723148149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45937.083723148149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45937.083723148149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45937.083723148149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45937.083723148149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45937.083723148149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45937.083723148149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45937.083723148149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45937.083723148149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45937.083723148149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45937.083723148149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45937.083723148149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45937.083723148149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45937.083723148149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45937.083723148149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45937.083723148149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45937.083723148149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45937.083723148149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45937.083723148149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45937.083723148149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45937.083723148149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45937.083723148149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45937.083723148149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45937.083723148149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45937.083723148149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45937.083723148149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45937.083723148149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45937.083723148149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45937.083723148149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45937.083723148149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45937.083723148149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45937.083723148149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45937.083723148149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45937.083723148149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45937.083723148149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45937.083723148149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45937.083723148149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45937.083723148149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45937.083723148149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45937.083723148149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45937.083723148149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45937.083723148149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45937.083723148149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45937.083723148149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45937.083723148149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45937.083723148149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45937.083723148149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45937.083723148149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45937.083723148149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45937.083723148149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45937.083723148149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45937.083723148149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45937.083723148149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45937.083723148149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45937.083723148149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45937.083723148149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45937.083723148149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45937.083723148149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45937.083723148149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45937.083723148149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45937.083723148149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45937.083723148149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45937.083723148149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45937.083723148149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45937.083723148149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45937.083723148149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45937.083723148149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45937.083723148149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45937.083723148149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45937.083723148149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45937.083723148149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45937.083723148149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45937.083723148149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45937.083723148149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45937.083723148149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45937.083723148149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45937.083723148149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45937.083723148149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45937.083723148149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45937.083723148149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45937.083723148149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45937.083723148149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45937.083723148149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45937.083723148149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45937.083723148149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45937.083723148149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45937.083723148149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45937.083723148149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45937.083723148149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45937.083723148149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45937.083723148149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45937.083723148149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45937.083723148149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45937.083723148149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45937.083723148149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45937.083723148149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45937.083723148149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45937.083723148149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45937.083723148149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45937.083723148149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45937.083723148149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45937.083723148149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45937.083723148149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45937.083723148149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45937.083723148149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45937.083723148149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45937.083723148149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45937.083723148149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45937.083723148149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45937.083723148149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45937.083723148149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45937.083723148149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45937.083723148149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45937.083723148149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45937.083723148149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45937.083723148149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45937.083723148149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45937.083723148149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45937.083723148149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45937.083723148149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45937.083723148149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45937.083723148149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45937.083723148149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45937.083723148149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45937.083723148149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45937.083723148149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45937.083723148149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45937.083723148149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45937.083723148149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45937.083723148149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45937.083723148149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45937.083723148149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45937.083723148149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45937.083723148149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45937.083723148149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45937.083723148149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sheetData>
  <dataValidations count="2">
    <dataValidation allowBlank="1" showInputMessage="1" showErrorMessage="1" sqref="E1" xr:uid="{4D935161-CDD3-4592-B877-3FB59C99E142}"/>
    <dataValidation type="list" allowBlank="1" showInputMessage="1" showErrorMessage="1" sqref="E3:E2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165"/>
      <c r="G2" s="164">
        <f ca="1">IFERROR(NOW()-F2,"-")</f>
        <v>45937.083723148149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40" ca="1" si="0">IFERROR(NOW()-F3,"-")</f>
        <v>45937.083723148149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45937.083723148149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45937.083723148149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45937.083723148149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45937.083723148149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45937.083723148149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45937.083723148149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45937.083723148149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45937.083723148149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45937.083723148149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45937.083723148149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45937.083723148149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45937.083723148149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45937.083723148149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45937.083723148149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45937.083723148149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45937.083723148149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45937.083723148149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45937.083723148149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45937.083723148149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45937.083723148149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45937.083723148149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45937.083723148149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45937.083723148149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45937.083723148149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45937.083723148149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45937.083723148149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45937.083723148149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45937.083723148149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45937.083723148149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45937.083723148149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45937.083723148149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45937.083723148149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45937.083723148149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45937.083723148149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45937.083723148149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45937.083723148149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45937.083723148149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45937.083723148149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45937.083723148149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45937.083723148149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45937.083723148149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45937.083723148149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45937.083723148149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45937.083723148149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45937.083723148149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45937.083723148149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45937.083723148149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45937.083723148149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45937.083723148149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45937.083723148149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45937.083723148149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45937.083723148149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45937.083723148149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45937.083723148149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45937.083723148149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45937.083723148149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45937.083723148149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45937.083723148149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45937.083723148149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45937.083723148149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45937.083723148149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45937.083723148149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45937.083723148149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45937.083723148149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45937.083723148149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45937.083723148149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45937.083723148149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45937.083723148149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45937.083723148149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45937.083723148149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45937.083723148149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45937.083723148149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45937.083723148149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45937.083723148149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45937.083723148149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45937.083723148149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45937.083723148149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45937.083723148149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45937.083723148149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45937.083723148149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45937.083723148149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45937.083723148149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45937.083723148149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45937.083723148149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45937.083723148149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45937.083723148149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45937.083723148149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45937.083723148149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45937.083723148149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45937.083723148149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45937.083723148149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45937.083723148149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45937.083723148149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45937.083723148149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45937.083723148149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45937.083723148149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45937.083723148149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45937.083723148149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45937.083723148149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45937.083723148149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45937.083723148149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45937.083723148149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45937.083723148149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45937.083723148149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45937.083723148149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45937.083723148149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45937.083723148149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45937.083723148149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45937.083723148149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45937.083723148149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45937.083723148149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45937.083723148149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45937.083723148149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45937.083723148149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45937.083723148149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45937.083723148149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45937.083723148149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45937.083723148149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45937.083723148149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45937.083723148149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45937.083723148149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45937.083723148149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45937.083723148149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45937.083723148149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45937.083723148149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45937.083723148149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45937.083723148149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45937.083723148149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45937.083723148149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45937.083723148149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45937.083723148149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45937.083723148149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45937.083723148149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45937.083723148149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45937.083723148149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45937.083723148149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45937.083723148149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45937.083723148149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45937.083723148149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45937.083723148149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45937.083723148149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45937.083723148149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45937.083723148149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45937.083723148149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45937.083723148149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45937.083723148149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45937.083723148149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45937.083723148149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45937.083723148149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45937.083723148149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45937.083723148149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45937.083723148149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45937.083723148149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45937.083723148149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45937.083723148149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45937.083723148149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45937.083723148149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45937.083723148149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45937.083723148149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45937.083723148149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45937.083723148149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45937.083723148149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45937.083723148149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45937.083723148149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45937.083723148149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45937.083723148149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45937.083723148149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45937.083723148149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45937.083723148149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45937.083723148149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45937.083723148149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45937.083723148149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45937.083723148149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45937.083723148149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45937.083723148149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45937.083723148149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45937.083723148149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45937.083723148149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45937.083723148149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45937.083723148149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45937.083723148149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45937.083723148149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45937.083723148149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45937.083723148149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45937.083723148149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45937.083723148149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45937.083723148149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45937.083723148149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45937.083723148149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45937.083723148149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45937.083723148149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45937.083723148149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45937.083723148149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45937.083723148149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45937.083723148149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45937.083723148149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45937.083723148149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45937.083723148149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45937.083723148149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45937.083723148149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45937.083723148149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45937.083723148149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45937.083723148149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45937.083723148149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45937.083723148149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45937.083723148149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45937.083723148149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45937.083723148149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45937.083723148149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45937.083723148149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45937.083723148149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45937.083723148149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45937.083723148149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45937.083723148149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45937.083723148149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45937.083723148149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45937.083723148149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45937.083723148149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45937.083723148149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45937.083723148149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45937.083723148149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45937.083723148149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45937.083723148149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45937.083723148149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45937.083723148149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45937.083723148149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45937.083723148149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45937.083723148149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45937.083723148149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45937.083723148149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45937.083723148149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45937.083723148149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45937.083723148149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45937.083723148149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45937.083723148149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45937.083723148149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45937.083723148149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45937.083723148149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45937.083723148149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45937.083723148149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45937.083723148149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45937.083723148149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45937.083723148149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45937.083723148149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45937.083723148149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45937.083723148149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45937.083723148149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45937.083723148149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45937.083723148149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45937.083723148149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45937.083723148149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45937.083723148149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45937.083723148149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45937.083723148149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45937.083723148149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45937.083723148149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45937.083723148149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45937.083723148149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45937.083723148149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45937.083723148149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45937.083723148149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45937.083723148149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45937.083723148149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45937.083723148149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45937.083723148149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45937.083723148149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45937.083723148149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45937.083723148149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45937.083723148149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45937.083723148149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45937.083723148149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45937.083723148149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45937.083723148149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45937.083723148149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45937.083723148149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45937.083723148149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45937.083723148149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45937.083723148149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45937.083723148149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45937.083723148149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45937.083723148149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45937.083723148149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45937.083723148149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45937.083723148149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45937.083723148149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45937.083723148149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45937.083723148149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45937.083723148149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45937.083723148149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45937.083723148149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45937.083723148149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45937.083723148149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45937.083723148149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45937.083723148149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45937.083723148149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45937.083723148149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45937.083723148149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45937.083723148149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45937.083723148149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45937.083723148149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45937.083723148149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45937.083723148149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45937.083723148149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45937.083723148149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45937.083723148149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45937.083723148149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45937.083723148149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45937.083723148149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45937.083723148149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45937.083723148149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45937.083723148149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45937.083723148149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45937.083723148149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45937.083723148149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45937.083723148149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45937.083723148149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45937.083723148149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45937.083723148149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45937.083723148149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45937.083723148149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45937.083723148149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45937.083723148149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45937.083723148149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45937.083723148149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45937.083723148149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45937.083723148149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45937.083723148149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45937.083723148149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45937.083723148149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45937.083723148149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45937.083723148149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45937.083723148149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45937.083723148149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45937.083723148149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45937.083723148149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45937.083723148149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45937.083723148149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45937.083723148149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45937.083723148149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45937.083723148149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45937.083723148149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45937.083723148149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45937.083723148149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45937.083723148149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45937.083723148149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45937.083723148149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45937.083723148149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45937.083723148149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45937.083723148149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45937.083723148149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45937.083723148149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45937.083723148149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45937.083723148149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45937.083723148149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45937.083723148149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45937.083723148149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45937.083723148149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45937.083723148149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45937.083723148149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45937.083723148149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45937.083723148149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45937.083723148149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45937.083723148149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45937.083723148149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45937.083723148149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45937.083723148149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45937.083723148149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45937.083723148149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45937.083723148149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45937.083723148149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45937.083723148149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45937.083723148149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45937.083723148149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45937.083723148149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45937.083723148149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45937.083723148149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45937.083723148149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45937.083723148149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45937.083723148149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45937.083723148149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45937.083723148149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45937.083723148149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45937.083723148149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45937.083723148149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45937.083723148149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45937.083723148149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45937.083723148149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45937.083723148149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45937.083723148149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45937.083723148149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45937.083723148149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45937.083723148149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45937.083723148149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45937.083723148149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45937.083723148149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45937.083723148149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45937.083723148149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45937.083723148149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45937.083723148149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45937.083723148149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45937.083723148149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45937.083723148149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45937.083723148149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45937.083723148149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45937.083723148149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45937.083723148149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45937.083723148149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45937.083723148149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45937.083723148149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45937.083723148149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45937.083723148149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45937.083723148149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45937.083723148149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45937.083723148149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45937.083723148149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45937.083723148149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45937.083723148149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45937.083723148149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45937.083723148149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45937.083723148149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45937.083723148149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45937.083723148149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45937.083723148149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45937.083723148149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45937.083723148149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45937.083723148149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45937.083723148149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45937.083723148149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45937.083723148149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45937.083723148149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45937.083723148149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45937.083723148149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45937.083723148149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45937.083723148149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45937.083723148149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45937.083723148149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45937.083723148149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45937.083723148149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45937.083723148149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45937.083723148149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45937.083723148149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45937.083723148149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45937.083723148149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45937.083723148149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45937.083723148149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45937.083723148149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45937.083723148149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45937.083723148149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45937.083723148149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45937.083723148149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45937.083723148149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45937.083723148149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45937.083723148149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45937.083723148149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45937.083723148149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45937.083723148149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45937.083723148149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45937.083723148149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45937.083723148149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45937.083723148149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45937.083723148149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45937.083723148149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45937.083723148149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45937.083723148149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45937.083723148149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45937.083723148149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45937.083723148149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45937.083723148149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45937.083723148149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45937.083723148149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45937.083723148149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45937.083723148149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45937.083723148149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45937.083723148149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45937.083723148149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45937.083723148149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45937.083723148149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45937.083723148149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45937.083723148149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45937.083723148149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45937.083723148149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45937.083723148149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45937.083723148149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45937.083723148149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45937.083723148149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45937.083723148149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45937.083723148149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45937.083723148149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45937.083723148149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45937.083723148149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45937.083723148149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45937.083723148149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45937.083723148149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45937.083723148149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45937.083723148149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45937.083723148149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45937.083723148149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45937.083723148149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45937.083723148149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45937.083723148149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45937.083723148149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45937.083723148149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45937.083723148149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45937.083723148149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45937.083723148149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45937.083723148149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45937.083723148149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45937.083723148149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45937.083723148149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45937.083723148149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45937.083723148149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45937.083723148149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45937.083723148149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45937.083723148149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45937.083723148149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45937.083723148149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45937.083723148149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45937.083723148149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45937.083723148149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45937.083723148149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45937.083723148149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45937.083723148149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45937.083723148149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45937.083723148149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45937.083723148149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45937.083723148149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45937.083723148149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45937.083723148149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45937.083723148149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45937.083723148149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45937.083723148149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45937.083723148149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45937.083723148149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45937.083723148149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45937.083723148149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45937.083723148149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45937.083723148149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45937.083723148149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45937.083723148149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45937.083723148149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45937.083723148149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45937.083723148149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45937.083723148149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45937.083723148149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45937.083723148149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45937.083723148149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45937.083723148149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45937.083723148149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45937.083723148149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45937.083723148149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45937.083723148149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45937.083723148149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45937.083723148149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45937.083723148149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45937.083723148149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45937.083723148149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45937.083723148149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45937.083723148149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45937.083723148149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45937.083723148149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45937.083723148149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45937.083723148149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45937.083723148149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45937.083723148149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45937.083723148149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45937.083723148149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45937.083723148149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45937.083723148149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45937.083723148149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45937.083723148149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45937.083723148149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45937.083723148149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45937.083723148149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45937.083723148149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45937.083723148149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45937.083723148149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45937.083723148149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45937.083723148149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45937.083723148149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45937.083723148149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45937.083723148149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45937.083723148149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45937.083723148149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45937.083723148149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45937.083723148149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45937.083723148149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45937.083723148149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45937.083723148149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45937.083723148149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45937.083723148149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45937.083723148149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45937.083723148149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45937.083723148149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45937.083723148149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45937.083723148149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45937.083723148149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45937.083723148149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45937.083723148149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45937.083723148149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45937.083723148149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45937.083723148149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45937.083723148149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45937.083723148149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45937.083723148149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45937.083723148149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45937.083723148149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45937.083723148149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45937.083723148149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45937.083723148149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45937.083723148149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45937.083723148149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45937.083723148149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45937.083723148149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45937.083723148149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45937.083723148149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45937.083723148149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45937.083723148149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45937.083723148149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45937.083723148149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45937.083723148149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45937.083723148149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45937.083723148149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45937.083723148149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45937.083723148149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45937.083723148149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45937.083723148149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45937.083723148149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45937.083723148149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45937.083723148149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45937.083723148149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45937.083723148149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45937.083723148149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45937.083723148149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45937.083723148149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45937.083723148149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45937.083723148149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45937.083723148149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45937.083723148149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45937.083723148149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45937.083723148149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45937.083723148149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45937.083723148149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45937.083723148149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45937.083723148149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45937.083723148149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45937.083723148149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45937.083723148149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45937.083723148149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45937.083723148149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45937.083723148149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45937.083723148149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45937.083723148149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45937.083723148149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45937.083723148149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45937.083723148149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45937.083723148149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45937.083723148149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45937.083723148149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45937.083723148149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45937.083723148149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45937.083723148149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45937.083723148149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45937.083723148149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45937.083723148149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45937.083723148149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45937.083723148149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45937.083723148149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45937.083723148149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45937.083723148149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45937.083723148149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45937.083723148149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45937.083723148149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45937.083723148149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45937.083723148149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45937.083723148149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45937.083723148149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45937.083723148149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45937.083723148149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45937.083723148149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45937.083723148149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45937.083723148149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45937.083723148149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45937.083723148149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45937.083723148149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45937.083723148149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45937.083723148149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45937.083723148149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45937.083723148149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45937.083723148149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45937.083723148149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45937.083723148149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45937.083723148149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45937.083723148149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45937.083723148149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45937.083723148149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45937.083723148149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45937.083723148149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45937.083723148149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45937.083723148149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45937.083723148149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45937.083723148149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45937.083723148149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45937.083723148149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45937.083723148149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45937.083723148149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45937.083723148149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45937.083723148149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45937.083723148149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45937.083723148149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45937.083723148149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45937.083723148149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45937.083723148149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45937.083723148149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45937.083723148149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45937.083723148149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45937.083723148149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45937.083723148149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45937.083723148149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45937.083723148149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45937.083723148149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45937.083723148149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45937.083723148149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45937.083723148149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45937.083723148149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45937.083723148149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45937.083723148149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45937.083723148149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45937.083723148149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45937.083723148149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45937.083723148149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45937.083723148149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45937.083723148149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45937.083723148149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45937.083723148149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45937.083723148149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45937.083723148149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45937.083723148149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45937.083723148149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45937.083723148149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45937.083723148149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45937.083723148149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45937.083723148149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45937.083723148149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45937.083723148149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45937.083723148149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45937.083723148149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45937.083723148149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45937.083723148149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45937.083723148149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45937.083723148149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45937.083723148149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45937.083723148149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45937.083723148149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45937.083723148149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45937.083723148149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45937.083723148149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45937.083723148149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45937.083723148149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45937.083723148149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45937.083723148149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45937.083723148149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45937.083723148149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45937.083723148149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45937.083723148149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45937.083723148149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45937.083723148149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45937.083723148149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45937.083723148149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45937.083723148149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45937.083723148149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45937.083723148149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45937.083723148149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45937.083723148149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45937.083723148149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45937.083723148149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45937.083723148149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45937.083723148149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45937.083723148149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45937.083723148149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45937.083723148149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45937.083723148149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45937.083723148149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45937.083723148149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45937.083723148149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45937.083723148149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45937.083723148149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45937.083723148149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45937.083723148149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45937.083723148149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45937.083723148149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45937.083723148149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45937.083723148149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45937.083723148149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45937.083723148149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45937.083723148149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45937.083723148149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45937.083723148149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45937.083723148149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45937.083723148149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45937.083723148149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45937.083723148149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45937.083723148149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45937.083723148149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45937.083723148149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45937.083723148149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45937.083723148149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45937.083723148149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45937.083723148149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45937.083723148149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45937.083723148149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45937.083723148149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45937.083723148149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45937.083723148149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45937.083723148149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45937.083723148149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45937.083723148149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45937.083723148149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45937.083723148149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45937.083723148149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45937.083723148149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45937.083723148149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45937.083723148149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45937.083723148149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45937.083723148149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45937.083723148149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45937.083723148149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45937.083723148149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45937.083723148149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45937.083723148149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45937.083723148149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45937.083723148149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45937.083723148149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45937.083723148149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45937.083723148149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45937.083723148149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45937.083723148149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45937.083723148149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45937.083723148149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45937.083723148149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45937.083723148149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45937.083723148149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45937.083723148149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45937.083723148149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45937.083723148149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45937.083723148149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45937.083723148149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45937.083723148149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45937.083723148149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45937.083723148149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45937.083723148149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45937.083723148149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45937.083723148149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45937.083723148149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45937.083723148149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45937.083723148149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45937.083723148149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45937.083723148149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45937.083723148149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45937.083723148149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45937.083723148149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45937.083723148149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45937.083723148149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45937.083723148149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45937.083723148149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45937.083723148149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45937.083723148149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45937.083723148149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45937.083723148149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45937.083723148149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45937.083723148149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45937.083723148149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45937.083723148149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45937.083723148149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45937.083723148149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45937.083723148149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45937.083723148149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45937.083723148149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45937.083723148149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45937.083723148149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45937.083723148149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45937.083723148149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45937.083723148149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45937.083723148149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45937.083723148149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45937.083723148149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45937.083723148149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45937.083723148149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45937.083723148149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45937.083723148149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45937.083723148149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45937.083723148149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45937.083723148149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45937.083723148149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45937.083723148149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45937.083723148149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45937.083723148149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45937.083723148149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45937.083723148149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45937.083723148149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45937.083723148149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45937.083723148149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45937.083723148149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45937.083723148149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45937.083723148149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45937.083723148149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45937.083723148149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45937.083723148149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45937.083723148149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45937.083723148149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45937.083723148149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45937.083723148149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45937.083723148149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45937.083723148149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45937.083723148149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45937.083723148149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45937.083723148149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45937.083723148149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45937.083723148149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45937.083723148149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45937.083723148149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45937.083723148149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45937.083723148149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45937.083723148149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45937.083723148149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45937.083723148149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45937.083723148149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45937.083723148149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45937.083723148149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45937.083723148149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45937.083723148149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45937.083723148149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45937.083723148149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45937.083723148149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45937.083723148149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45937.083723148149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45937.083723148149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45937.083723148149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45937.083723148149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45937.083723148149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45937.083723148149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45937.083723148149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45937.083723148149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45937.083723148149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45937.083723148149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45937.083723148149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45937.083723148149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45937.083723148149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45937.083723148149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45937.083723148149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45937.083723148149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45937.083723148149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45937.083723148149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45937.083723148149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45937.083723148149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45937.083723148149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45937.083723148149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45937.083723148149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45937.083723148149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45937.083723148149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45937.083723148149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45937.083723148149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45937.083723148149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45937.083723148149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45937.083723148149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45937.083723148149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45937.083723148149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45937.083723148149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45937.083723148149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45937.083723148149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45937.083723148149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45937.083723148149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45937.083723148149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45937.083723148149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45937.083723148149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45937.083723148149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45937.083723148149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45937.083723148149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45937.083723148149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45937.083723148149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45937.083723148149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45937.083723148149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45937.083723148149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45937.083723148149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45937.083723148149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45937.083723148149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45937.083723148149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45937.083723148149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45937.083723148149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45937.083723148149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45937.083723148149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45937.083723148149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45937.083723148149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45937.083723148149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45937.083723148149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45937.083723148149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45937.083723148149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45937.083723148149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45937.083723148149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45937.083723148149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45937.083723148149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45937.083723148149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45937.083723148149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45937.083723148149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45937.083723148149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45937.083723148149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45937.083723148149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45937.083723148149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45937.083723148149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45937.083723148149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45937.083723148149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45937.083723148149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45937.083723148149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45937.083723148149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45937.083723148149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45937.083723148149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45937.083723148149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45937.083723148149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45937.083723148149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45937.083723148149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45937.083723148149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45937.083723148149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45937.083723148149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45937.083723148149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45937.083723148149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45937.083723148149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45937.083723148149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45937.083723148149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45937.083723148149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45937.083723148149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45937.083723148149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45937.083723148149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45937.083723148149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45937.083723148149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45937.083723148149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45937.083723148149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45937.083723148149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45937.083723148149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45937.083723148149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45937.083723148149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45937.083723148149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45937.083723148149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45937.083723148149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45937.083723148149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45937.083723148149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45937.083723148149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45937.083723148149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45937.083723148149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45937.083723148149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45937.083723148149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45937.083723148149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45937.083723148149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45937.083723148149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45937.083723148149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45937.083723148149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45937.083723148149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45937.083723148149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45937.083723148149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45937.083723148149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45937.083723148149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45937.083723148149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45937.083723148149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45937.083723148149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45937.083723148149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45937.083723148149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45937.083723148149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45937.083723148149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45937.083723148149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45937.083723148149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45937.083723148149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45937.083723148149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45937.083723148149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45937.083723148149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45937.083723148149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45937.083723148149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45937.083723148149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45937.083723148149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45937.083723148149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45937.083723148149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45937.083723148149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45937.083723148149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45937.083723148149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45937.083723148149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45937.083723148149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45937.083723148149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45937.083723148149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45937.083723148149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45937.083723148149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45937.083723148149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45937.083723148149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45937.083723148149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45937.083723148149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45937.083723148149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45937.083723148149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45937.083723148149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45937.083723148149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45937.083723148149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45937.083723148149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45937.083723148149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45937.083723148149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45937.083723148149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45937.083723148149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45937.083723148149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45937.083723148149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45937.083723148149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45937.083723148149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45937.083723148149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45937.083723148149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45937.083723148149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45937.083723148149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45937.083723148149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45937.083723148149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45937.083723148149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45937.083723148149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45937.083723148149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45937.083723148149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45937.083723148149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45937.083723148149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45937.083723148149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45937.083723148149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45937.083723148149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45937.083723148149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45937.083723148149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45937.083723148149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45937.083723148149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45937.083723148149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45937.083723148149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45937.083723148149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45937.083723148149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45937.083723148149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45937.083723148149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45937.083723148149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45937.083723148149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45937.083723148149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45937.083723148149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45937.083723148149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45937.083723148149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45937.083723148149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45937.083723148149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45937.083723148149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45937.083723148149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45937.083723148149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45937.083723148149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45937.083723148149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45937.083723148149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45937.083723148149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45937.083723148149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45937.083723148149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45937.083723148149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45937.083723148149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45937.083723148149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45937.083723148149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45937.083723148149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45937.083723148149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45937.083723148149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45937.083723148149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45937.083723148149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45937.083723148149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45937.083723148149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45937.083723148149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45937.083723148149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45937.083723148149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45937.083723148149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45937.083723148149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45937.083723148149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45937.083723148149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45937.083723148149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45937.083723148149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45937.083723148149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45937.083723148149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45937.083723148149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45937.083723148149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45937.083723148149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45937.083723148149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45937.083723148149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45937.083723148149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45937.083723148149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45937.083723148149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45937.083723148149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45937.083723148149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45937.083723148149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45937.083723148149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45937.083723148149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45937.083723148149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45937.083723148149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45937.083723148149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45937.083723148149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45937.083723148149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45937.083723148149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45937.083723148149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45937.083723148149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45937.083723148149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45937.083723148149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45937.083723148149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45937.083723148149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45937.083723148149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45937.083723148149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45937.083723148149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45937.083723148149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45937.083723148149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45937.083723148149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45937.083723148149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45937.083723148149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45937.083723148149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45937.083723148149</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233.60300555555295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1.9267787037024391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0.31925555555790197</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45937.083723148149</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45937.083723148149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45937.083723148149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45937.083723148149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45937.083723148149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45937.083723148149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45937.083723148149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45937.083723148149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45937.083723148149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45937.083723148149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45937.083723148149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45937.083723148149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45937.083723148149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45937.083723148149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45937.083723148149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45937.083723148149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45937.083723148149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45937.083723148149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45937.083723148149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45937.083723148149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45937.083723148149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45937.083723148149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45937.083723148149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45937.083723148149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45937.083723148149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45937.083723148149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45937.083723148149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45937.083723148149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45937.083723148149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45937.083723148149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45937.083723148149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45937.083723148149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45937.083723148149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45937.083723148149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45937.083723148149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45937.083723148149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45937.083723148149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45937.083723148149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45937.083723148149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45937.083723148149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45937.083723148149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45937.083723148149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45937.083723148149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45937.083723148149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45937.083723148149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45937.083723148149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45937.083723148149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45937.083723148149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45937.083723148149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45937.083723148149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45937.083723148149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45937.083723148149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45937.083723148149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45937.083723148149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45937.083723148149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45937.083723148149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45937.083723148149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45937.083723148149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45937.083723148149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45937.083723148149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45937.083723148149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45937.083723148149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45937.083723148149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45937.083723148149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45937.083723148149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45937.083723148149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45937.083723148149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45937.083723148149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45937.083723148149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45937.083723148149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45937.083723148149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45937.083723148149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45937.083723148149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45937.083723148149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45937.083723148149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45937.083723148149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45937.083723148149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45937.083723148149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45937.083723148149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45937.083723148149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45937.083723148149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45937.083723148149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45937.083723148149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45937.083723148149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45937.083723148149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45937.083723148149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45937.083723148149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45937.083723148149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45937.083723148149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45937.083723148149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45937.083723148149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45937.083723148149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45937.083723148149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45937.083723148149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45937.083723148149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45937.083723148149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45937.083723148149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45937.083723148149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45937.083723148149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45937.083723148149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45937.083723148149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45937.083723148149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45937.083723148149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45937.083723148149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45937.083723148149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45937.083723148149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45937.083723148149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45937.083723148149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45937.083723148149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45937.083723148149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45937.083723148149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45937.083723148149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45937.083723148149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45937.083723148149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45937.083723148149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45937.083723148149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45937.083723148149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45937.083723148149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45937.083723148149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45937.083723148149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45937.083723148149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45937.083723148149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45937.083723148149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45937.083723148149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45937.083723148149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45937.083723148149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45937.083723148149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45937.083723148149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45937.083723148149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45937.083723148149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45937.083723148149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45937.083723148149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45937.083723148149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45937.083723148149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45937.083723148149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45937.083723148149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45937.083723148149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45937.083723148149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45937.083723148149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45937.083723148149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45937.083723148149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45937.083723148149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45937.083723148149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45937.083723148149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45937.083723148149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45937.083723148149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45937.083723148149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45937.083723148149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45937.083723148149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45937.083723148149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45937.083723148149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45937.083723148149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45937.083723148149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45937.083723148149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45937.083723148149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45937.083723148149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45937.083723148149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45937.083723148149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45937.083723148149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45937.083723148149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45937.083723148149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45937.083723148149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45937.083723148149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45937.083723148149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45937.083723148149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45937.083723148149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45937.083723148149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45937.083723148149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45937.083723148149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45937.083723148149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45937.083723148149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45937.083723148149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45937.083723148149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45937.083723148149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45937.083723148149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45937.083723148149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45937.083723148149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45937.083723148149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45937.083723148149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45937.083723148149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45937.083723148149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45937.083723148149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45937.083723148149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45937.083723148149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45937.083723148149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45937.083723148149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45937.083723148149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45937.083723148149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45937.083723148149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45937.083723148149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45937.083723148149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45937.083723148149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45937.083723148149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45937.083723148149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45937.083723148149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45937.083723148149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45937.083723148149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45937.083723148149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45937.083723148149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45937.083723148149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45937.083723148149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45937.083723148149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45937.083723148149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45937.083723148149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45937.083723148149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45937.083723148149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45937.083723148149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45937.083723148149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45937.083723148149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45937.083723148149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45937.083723148149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45937.083723148149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45937.083723148149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45937.083723148149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45937.083723148149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45937.083723148149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45937.083723148149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45937.083723148149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45937.083723148149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45937.083723148149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45937.083723148149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45937.083723148149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45937.083723148149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45937.083723148149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45937.083723148149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45937.083723148149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45937.083723148149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45937.083723148149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45937.083723148149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45937.083723148149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45937.083723148149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45937.083723148149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45937.083723148149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45937.083723148149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45937.083723148149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45937.083723148149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45937.083723148149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45937.083723148149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45937.083723148149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45937.083723148149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45937.083723148149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45937.083723148149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45937.083723148149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45937.083723148149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45937.083723148149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45937.083723148149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45937.083723148149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45937.083723148149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45937.083723148149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45937.083723148149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45937.083723148149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45937.083723148149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45937.083723148149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45937.083723148149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45937.083723148149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45937.083723148149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45937.083723148149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45937.083723148149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45937.083723148149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45937.083723148149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45937.083723148149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45937.083723148149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45937.083723148149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45937.083723148149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45937.083723148149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45937.083723148149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45937.083723148149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45937.083723148149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45937.083723148149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45937.083723148149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45937.083723148149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45937.083723148149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45937.083723148149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45937.083723148149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45937.083723148149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45937.083723148149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45937.083723148149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45937.083723148149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45937.083723148149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45937.083723148149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45937.083723148149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45937.083723148149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45937.083723148149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45937.083723148149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45937.083723148149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45937.083723148149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45937.083723148149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45937.083723148149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45937.083723148149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45937.083723148149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45937.083723148149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45937.083723148149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45937.083723148149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45937.083723148149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45937.083723148149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45937.083723148149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45937.083723148149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45937.083723148149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45937.083723148149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45937.083723148149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45937.083723148149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45937.083723148149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45937.083723148149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45937.083723148149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45937.083723148149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45937.083723148149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45937.083723148149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45937.083723148149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45937.083723148149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45937.083723148149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45937.083723148149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45937.083723148149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45937.083723148149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45937.083723148149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45937.083723148149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45937.083723148149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45937.083723148149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45937.083723148149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45937.083723148149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45937.083723148149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45937.083723148149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45937.083723148149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45937.083723148149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45937.083723148149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45937.083723148149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45937.083723148149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45937.083723148149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45937.083723148149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45937.083723148149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45937.083723148149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45937.083723148149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45937.083723148149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45937.083723148149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45937.083723148149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45937.083723148149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45937.083723148149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45937.083723148149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45937.083723148149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45937.083723148149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45937.083723148149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45937.083723148149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45937.083723148149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45937.083723148149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45937.083723148149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45937.083723148149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45937.083723148149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45937.083723148149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45937.083723148149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45937.083723148149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45937.083723148149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45937.083723148149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45937.083723148149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45937.083723148149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45937.083723148149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45937.083723148149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45937.083723148149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45937.083723148149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45937.083723148149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45937.083723148149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45937.083723148149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45937.083723148149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45937.083723148149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45937.083723148149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45937.083723148149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45937.083723148149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45937.083723148149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45937.083723148149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45937.083723148149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45937.083723148149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45937.083723148149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45937.083723148149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45937.083723148149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45937.083723148149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45937.083723148149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45937.083723148149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45937.083723148149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45937.083723148149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45937.083723148149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45937.083723148149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45937.083723148149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45937.083723148149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45937.083723148149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45937.083723148149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45937.083723148149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45937.083723148149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45937.083723148149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45937.083723148149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45937.083723148149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45937.083723148149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45937.083723148149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45937.083723148149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45937.083723148149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45937.083723148149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45937.083723148149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45937.083723148149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45937.083723148149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45937.083723148149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45937.083723148149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45937.083723148149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45937.083723148149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45937.083723148149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45937.083723148149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45937.083723148149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45937.083723148149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45937.083723148149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45937.083723148149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45937.083723148149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45937.083723148149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45937.083723148149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45937.083723148149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45937.083723148149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45937.083723148149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45937.083723148149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45937.083723148149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45937.083723148149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45937.083723148149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45937.083723148149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45937.083723148149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45937.083723148149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45937.083723148149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45937.083723148149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45937.083723148149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45937.083723148149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45937.083723148149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45937.083723148149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45937.083723148149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45937.083723148149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45937.083723148149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45937.083723148149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45937.083723148149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45937.083723148149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45937.083723148149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45937.083723148149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45937.083723148149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45937.083723148149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45937.083723148149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45937.083723148149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45937.083723148149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45937.083723148149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45937.083723148149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45937.083723148149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45937.083723148149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45937.083723148149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45937.083723148149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45937.083723148149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45937.083723148149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45937.083723148149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45937.083723148149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45937.083723148149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45937.083723148149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45937.083723148149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45937.083723148149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45937.083723148149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45937.083723148149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45937.083723148149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45937.083723148149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45937.083723148149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45937.083723148149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45937.083723148149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45937.083723148149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45937.083723148149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45937.083723148149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45937.083723148149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45937.083723148149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45937.083723148149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45937.083723148149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45937.083723148149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45937.083723148149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45937.083723148149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45937.083723148149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45937.083723148149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45937.083723148149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45937.083723148149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45937.083723148149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45937.083723148149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45937.083723148149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45937.083723148149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45937.083723148149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45937.083723148149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45937.083723148149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45937.083723148149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45937.083723148149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45937.083723148149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45937.083723148149</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45937.083723148149</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45.251662962960836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10.894845833332511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45937.083723148149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45937.083723148149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45937.083723148149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45937.083723148149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45937.083723148149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45937.083723148149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45937.083723148149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45937.083723148149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45937.083723148149</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45937.083723148149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45937.083723148149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45937.083723148149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45937.083723148149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45937.083723148149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45937.083723148149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45937.083723148149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45937.083723148149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45937.083723148149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45937.083723148149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45937.083723148149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45937.083723148149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45937.083723148149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45937.083723148149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45937.083723148149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45937.083723148149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45937.083723148149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45937.083723148149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45937.083723148149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45937.083723148149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45937.083723148149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45937.083723148149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45937.083723148149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45937.083723148149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45937.083723148149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45937.083723148149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45937.083723148149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45937.083723148149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45937.083723148149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45937.083723148149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45937.083723148149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45937.083723148149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45937.083723148149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45937.083723148149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45937.083723148149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45937.083723148149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45937.083723148149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45937.083723148149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45937.083723148149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45937.083723148149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45937.083723148149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45937.083723148149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45937.083723148149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45937.083723148149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45937.083723148149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45937.083723148149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45937.083723148149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45937.083723148149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45937.083723148149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45937.083723148149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45937.083723148149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45937.083723148149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45937.083723148149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45937.083723148149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45937.083723148149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45937.083723148149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45937.083723148149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45937.083723148149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45937.083723148149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45937.083723148149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45937.083723148149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45937.083723148149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45937.083723148149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45937.083723148149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45937.083723148149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45937.083723148149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45937.083723148149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45937.083723148149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45937.083723148149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45937.083723148149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45937.083723148149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45937.083723148149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45937.083723148149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45937.083723148149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45937.083723148149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45937.083723148149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45937.083723148149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45937.083723148149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45937.083723148149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45937.083723148149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45937.083723148149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45937.083723148149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45937.083723148149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45937.083723148149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45937.083723148149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45937.083723148149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45937.083723148149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45937.083723148149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45937.083723148149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45937.083723148149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45937.083723148149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45937.083723148149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45937.083723148149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45937.083723148149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45937.083723148149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45937.083723148149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45937.083723148149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45937.083723148149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45937.083723148149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45937.083723148149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45937.083723148149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45937.083723148149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45937.083723148149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45937.083723148149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45937.083723148149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45937.083723148149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45937.083723148149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45937.083723148149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45937.083723148149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45937.083723148149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45937.083723148149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45937.083723148149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45937.083723148149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45937.083723148149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45937.083723148149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45937.083723148149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45937.083723148149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45937.083723148149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45937.083723148149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45937.083723148149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45937.083723148149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45937.083723148149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45937.083723148149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45937.083723148149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45937.083723148149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45937.083723148149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45937.083723148149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45937.083723148149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45937.083723148149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45937.083723148149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45937.083723148149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45937.083723148149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45937.083723148149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45937.083723148149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45937.083723148149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45937.083723148149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45937.083723148149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45937.083723148149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45937.083723148149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45937.083723148149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45937.083723148149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45937.083723148149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45937.083723148149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45937.083723148149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45937.083723148149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45937.083723148149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45937.083723148149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45937.083723148149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45937.083723148149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45937.083723148149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10.310875925926666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45937.083723148149</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3.2027509259278304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2.1414777777754352</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3.1813425928703509E-2</v>
      </c>
      <c r="H6" s="124">
        <v>45937.046076388891</v>
      </c>
      <c r="I6" s="120" t="str">
        <f>IFERROR(VLOOKUP(D6,DB!A:F,6,0),"")</f>
        <v>SCECO</v>
      </c>
      <c r="J6" s="119" t="str">
        <f>IFERROR(VLOOKUP(D6,DB!A:G,7,0),"")</f>
        <v>Vandalized</v>
      </c>
      <c r="K6" s="125" t="s">
        <v>39071</v>
      </c>
      <c r="L6" s="126" t="str">
        <f>IFERROR(VLOOKUP(D6,DB!A:I,9,0),"")</f>
        <v>Latis</v>
      </c>
    </row>
    <row r="7" spans="1:16383" ht="31.5" customHeight="1">
      <c r="A7" s="121"/>
      <c r="B7" s="120" t="str">
        <f>IFERROR(VLOOKUP(D7,DB!A:K,11,0),"")</f>
        <v/>
      </c>
      <c r="C7" s="122"/>
      <c r="D7" s="120"/>
      <c r="E7" s="123"/>
      <c r="F7" s="124"/>
      <c r="G7" s="89">
        <f ca="1">IFERROR(NOW()-F7,"-")</f>
        <v>45937.083723148149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45937.083723148149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45937.083723148149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45937.083723148149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45937.083723148149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45937.083723148149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45937.083723148149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45937.083723148149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45937.083723148149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45937.083723148149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45937.083723148149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45937.083723148149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45937.083723148149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45937.083723148149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45937.083723148149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45937.083723148149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45937.083723148149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45937.083723148149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45937.083723148149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45937.083723148149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45937.083723148149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45937.083723148149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45937.083723148149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45937.083723148149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45937.083723148149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45937.083723148149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45937.083723148149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45937.083723148149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45937.083723148149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45937.083723148149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45937.083723148149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45937.083723148149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45937.083723148149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45937.083723148149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45937.083723148149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45937.083723148149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45937.083723148149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45937.083723148149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45937.083723148149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45937.083723148149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45937.083723148149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45937.083723148149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45937.083723148149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45937.083723148149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45937.083723148149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45937.083723148149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45937.083723148149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45937.083723148149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45937.083723148149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45937.083723148149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45937.083723148149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45937.083723148149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45937.083723148149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45937.083723148149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45937.083723148149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45937.083723148149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45937.083723148149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45937.083723148149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45937.083723148149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45937.083723148149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45937.083723148149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45937.083723148149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45937.083723148149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45937.083723148149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45937.083723148149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45937.083723148149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45937.083723148149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45937.083723148149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45937.083723148149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45937.083723148149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45937.083723148149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45937.083723148149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45937.083723148149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45937.083723148149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45937.083723148149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45937.083723148149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45937.083723148149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45937.083723148149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45937.083723148149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45937.083723148149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45937.083723148149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45937.083723148149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45937.083723148149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45937.083723148149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45937.083723148149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45937.083723148149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45937.083723148149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45937.083723148149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45937.083723148149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45937.083723148149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45937.083723148149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45937.083723148149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45937.083723148149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45937.083723148149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45937.083723148149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45937.083723148149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45937.083723148149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45937.083723148149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45937.083723148149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45937.083723148149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45937.083723148149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45937.083723148149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45937.083723148149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45937.083723148149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45937.083723148149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45937.083723148149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45937.083723148149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45937.083723148149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45937.083723148149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45937.083723148149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45937.083723148149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45937.083723148149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45937.083723148149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45937.083723148149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45937.083723148149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45937.083723148149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45937.083723148149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45937.083723148149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45937.083723148149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45937.083723148149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45937.083723148149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45937.083723148149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45937.083723148149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45937.083723148149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45937.083723148149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45937.083723148149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45937.083723148149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45937.083723148149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45937.083723148149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45937.083723148149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45937.083723148149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45937.083723148149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45937.083723148149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45937.083723148149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45937.083723148149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45937.083723148149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45937.083723148149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45937.083723148149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45937.083723148149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45937.083723148149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45937.083723148149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45937.083723148149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45937.083723148149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45937.083723148149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45937.083723148149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45937.083723148149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45937.083723148149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45937.083723148149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45937.083723148149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45937.083723148149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45937.083723148149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45937.083723148149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45937.083723148149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45937.083723148149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45937.083723148149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45937.083723148149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45937.083723148149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45937.083723148149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45937.083723148149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45937.083723148149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45937.083723148149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45937.083723148149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45937.083723148149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45937.083723148149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45937.083723148149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45937.083723148149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45937.083723148149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45937.083723148149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45937.083723148149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45937.083723148149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45937.083723148149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45937.083723148149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45937.083723148149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45937.083723148149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45937.083723148149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45937.083723148149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45937.083723148149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45937.083723148149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45937.083723148149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45937.083723148149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45937.083723148149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45937.083723148149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45937.083723148149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45937.083723148149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45937.083723148149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45937.083723148149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45937.083723148149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45937.083723148149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45937.083723148149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45937.083723148149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45937.083723148149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45937.083723148149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45937.083723148149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45937.083723148149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45937.083723148149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45937.083723148149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45937.083723148149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45937.083723148149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45937.083723148149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45937.083723148149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45937.083723148149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45937.083723148149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45937.083723148149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45937.083723148149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45937.083723148149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45937.083723148149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45937.083723148149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45937.083723148149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45937.083723148149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45937.083723148149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45937.083723148149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45937.083723148149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45937.083723148149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45937.083723148149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45937.083723148149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45937.083723148149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45937.083723148149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45937.083723148149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45937.083723148149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45937.083723148149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45937.083723148149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45937.083723148149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45937.083723148149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45937.083723148149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45937.083723148149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45937.083723148149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45937.083723148149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45937.083723148149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45937.083723148149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45937.083723148149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45937.083723148149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45937.083723148149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45937.083723148149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45937.083723148149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45937.083723148149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45937.083723148149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45937.083723148149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45937.083723148149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45937.083723148149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45937.083723148149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45937.083723148149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45937.083723148149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45937.083723148149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45937.083723148149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45937.083723148149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45937.083723148149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45937.083723148149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45937.083723148149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45937.083723148149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45937.083723148149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45937.083723148149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45937.083723148149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45937.083723148149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45937.083723148149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45937.083723148149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45937.083723148149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45937.083723148149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45937.083723148149</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