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95" documentId="13_ncr:1_{F6CB121F-512D-4AA6-A0C1-0FB36C537598}" xr6:coauthVersionLast="47" xr6:coauthVersionMax="47" xr10:uidLastSave="{57A19B0F-9C45-4241-85E7-260B045E4E07}"/>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<sst xmlns="http://schemas.openxmlformats.org/spreadsheetml/2006/main" count="179031" uniqueCount="39106">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</sst>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288.23970902778092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7.744396527778008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45951.188134953707</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45951.188134953707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45951.188134953707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45951.188134953707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45951.188134953707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45951.188134953707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45951.188134953707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45951.188134953707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45951.188134953707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45951.188134953707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45951.188134953707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45951.188134953707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45951.188134953707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45951.188134953707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45951.188134953707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45951.188134953707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45951.188134953707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45951.188134953707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45951.188134953707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45951.188134953707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45951.188134953707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45951.188134953707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45951.188134953707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45951.188134953707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45951.188134953707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45951.188134953707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45951.188134953707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45951.188134953707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45951.188134953707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45951.188134953707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45951.188134953707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45951.188134953707</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45951.188134953707</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45951.188134953707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45951.188134953707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45951.188134953707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45951.188134953707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45951.188134953707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45951.188134953707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45951.188134953707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45951.188134953707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45951.188134953707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45951.188134953707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45951.188134953707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45951.188134953707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45951.188134953707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45951.188134953707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45951.188134953707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45951.188134953707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45951.188134953707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45951.188134953707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45951.188134953707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45951.188134953707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45951.188134953707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45951.188134953707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45951.188134953707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45951.188134953707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45951.188134953707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45951.188134953707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45951.188134953707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45951.188134953707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45951.188134953707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45951.188134953707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45951.188134953707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45951.188134953707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45951.188134953707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45951.188134953707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45951.188134953707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45951.188134953707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45951.188134953707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45951.188134953707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45951.188134953707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45951.188134953707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45951.188134953707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45951.188134953707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45951.188134953707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45951.188134953707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45951.188134953707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45951.188134953707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45951.188134953707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45951.188134953707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45951.188134953707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45951.188134953707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45951.188134953707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45951.188134953707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45951.188134953707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45951.188134953707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45951.188134953707</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45951.188134953707</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3BAC30BF-7426-4AF7-B445-A60431BC57BC}"/>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144.46105162037566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126.18829699074558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6.692359490742092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45951.188134953707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45951.188134953707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45951.188134953707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45951.188134953707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45951.188134953707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45951.188134953707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45951.188134953707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45951.188134953707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45951.188134953707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45951.188134953707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45951.188134953707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45951.188134953707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45951.188134953707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45951.188134953707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45951.188134953707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45951.188134953707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45951.188134953707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45951.188134953707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45951.188134953707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45951.188134953707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45951.188134953707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45951.188134953707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45951.188134953707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45951.188134953707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45951.188134953707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45951.188134953707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45951.188134953707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45951.188134953707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45951.188134953707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45951.188134953707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45951.188134953707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45951.188134953707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45951.188134953707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45951.188134953707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45951.188134953707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45951.188134953707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45951.188134953707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45951.188134953707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45951.188134953707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45951.188134953707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45951.188134953707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45951.188134953707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45951.188134953707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45951.188134953707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45951.188134953707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45951.188134953707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45951.188134953707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45951.188134953707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45951.188134953707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45951.188134953707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45951.188134953707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45951.188134953707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45951.188134953707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45951.188134953707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45951.188134953707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45951.188134953707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45951.188134953707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45951.188134953707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45951.188134953707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45951.188134953707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45951.188134953707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45951.188134953707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45951.188134953707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45951.188134953707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45951.188134953707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45951.188134953707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45951.188134953707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45951.188134953707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45951.188134953707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45951.188134953707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45951.188134953707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45951.188134953707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45951.188134953707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45951.188134953707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5037</v>
      </c>
      <c r="E2" s="18"/>
      <c r="F2" s="20"/>
      <c r="G2" s="21">
        <f t="shared" ref="G2:G39" ca="1" si="0">IFERROR(NOW()-F2,"-")</f>
        <v>45951.188134953707</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18" t="s">
        <v>19145</v>
      </c>
      <c r="E3" s="18"/>
      <c r="F3" s="20"/>
      <c r="G3" s="21">
        <f t="shared" ca="1" si="0"/>
        <v>45951.188134953707</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R3</v>
      </c>
      <c r="C4" s="18"/>
      <c r="D4" s="18" t="s">
        <v>25282</v>
      </c>
      <c r="E4" s="18"/>
      <c r="F4" s="20"/>
      <c r="G4" s="21">
        <f t="shared" ca="1" si="0"/>
        <v>45951.188134953707</v>
      </c>
      <c r="H4" s="22"/>
      <c r="I4" s="19" t="str">
        <f>IFERROR(VLOOKUP(D4,DB!A:F,6,0),"")</f>
        <v>Power Cube</v>
      </c>
      <c r="J4" s="18" t="str">
        <f>IFERROR(VLOOKUP(D4,DB!A:G,7,0),"")</f>
        <v>No BB Design+Good</v>
      </c>
      <c r="K4" s="47"/>
      <c r="L4" s="23" t="str">
        <f>IFERROR(VLOOKUP(D4,DB!A:I,9,0),"")</f>
        <v>Latis</v>
      </c>
    </row>
    <row r="5" spans="1:13" ht="15" customHeight="1">
      <c r="A5" s="19"/>
      <c r="B5" s="64" t="str">
        <f>IFERROR(VLOOKUP(D5,DB!A:K,11,0),"")</f>
        <v/>
      </c>
      <c r="C5" s="18"/>
      <c r="D5" s="18"/>
      <c r="E5" s="18"/>
      <c r="F5" s="20"/>
      <c r="G5" s="21">
        <f t="shared" ca="1" si="0"/>
        <v>45951.188134953707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45951.188134953707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45951.188134953707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45951.188134953707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45951.188134953707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45951.188134953707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45951.188134953707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45951.188134953707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45951.188134953707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45951.188134953707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45951.188134953707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45951.188134953707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45951.188134953707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45951.188134953707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45951.188134953707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45951.188134953707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45951.188134953707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45951.188134953707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45951.188134953707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45951.188134953707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45951.188134953707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45951.188134953707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45951.188134953707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45951.188134953707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45951.188134953707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45951.188134953707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45951.188134953707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45951.188134953707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45951.188134953707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45951.188134953707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45951.188134953707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45951.188134953707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45951.188134953707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45951.188134953707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45951.188134953707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45951.188134953707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45951.188134953707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45951.188134953707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45951.188134953707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45951.188134953707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45951.188134953707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45951.188134953707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45951.188134953707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45951.188134953707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45951.188134953707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45951.188134953707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45951.188134953707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45951.188134953707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45951.188134953707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45951.188134953707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45951.188134953707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45951.188134953707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45951.188134953707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45951.188134953707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45951.188134953707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45951.188134953707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45951.188134953707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45951.188134953707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45951.188134953707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45951.188134953707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45951.188134953707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45951.188134953707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45951.188134953707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45951.188134953707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45951.188134953707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45951.188134953707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45951.188134953707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45951.188134953707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45951.188134953707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45951.188134953707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45951.188134953707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45951.188134953707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45951.188134953707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45951.188134953707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45951.188134953707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45951.188134953707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45951.188134953707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45951.188134953707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45951.188134953707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45951.188134953707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45951.188134953707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45951.188134953707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45951.188134953707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45951.188134953707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45951.188134953707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45951.188134953707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45951.188134953707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45951.188134953707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45951.188134953707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45951.188134953707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45951.188134953707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45951.188134953707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45951.188134953707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45951.188134953707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45951.188134953707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45951.188134953707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45951.188134953707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45951.188134953707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45951.188134953707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45951.188134953707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45951.188134953707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45951.188134953707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45951.188134953707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45951.188134953707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45951.188134953707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45951.188134953707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45951.188134953707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45951.188134953707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45951.188134953707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45951.188134953707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45951.188134953707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45951.188134953707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45951.188134953707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45951.188134953707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45951.188134953707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45951.188134953707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45951.188134953707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45951.188134953707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45951.188134953707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45951.188134953707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45951.188134953707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45951.188134953707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45951.188134953707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45951.188134953707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45951.188134953707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45951.188134953707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45951.188134953707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45951.188134953707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45951.188134953707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45951.188134953707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45951.188134953707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45951.188134953707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45951.188134953707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45951.188134953707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45951.188134953707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45951.188134953707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45951.188134953707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45951.188134953707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45951.188134953707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45951.188134953707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45951.188134953707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45951.188134953707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45951.188134953707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45951.188134953707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45951.188134953707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45951.188134953707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45951.188134953707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45951.188134953707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45951.188134953707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45951.188134953707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45951.188134953707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45951.188134953707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45951.188134953707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45951.188134953707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45951.188134953707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45951.188134953707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45951.188134953707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45951.188134953707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45951.188134953707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45951.188134953707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45951.188134953707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45951.188134953707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45951.188134953707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45951.188134953707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45951.188134953707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45951.188134953707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45951.188134953707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45951.188134953707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45951.188134953707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45951.188134953707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45951.188134953707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45951.188134953707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45951.188134953707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45951.188134953707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45951.188134953707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45951.188134953707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45951.188134953707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45951.188134953707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45951.188134953707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45951.188134953707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45951.188134953707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45951.188134953707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45951.188134953707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45951.188134953707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45951.188134953707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45951.188134953707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45951.188134953707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45951.188134953707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45951.188134953707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45951.188134953707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45951.188134953707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45951.188134953707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45951.188134953707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45951.188134953707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45951.188134953707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45951.188134953707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45951.188134953707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45951.188134953707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45951.188134953707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45951.188134953707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45951.188134953707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45951.188134953707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45951.188134953707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45951.188134953707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45951.188134953707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45951.188134953707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45951.188134953707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45951.188134953707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45951.188134953707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45951.188134953707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45951.188134953707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45951.188134953707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45951.188134953707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45951.188134953707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45951.188134953707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45951.188134953707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45951.188134953707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45951.188134953707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45951.188134953707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45951.188134953707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45951.188134953707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45951.188134953707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45951.188134953707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45951.188134953707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45951.188134953707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45951.188134953707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45951.188134953707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45951.188134953707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45951.188134953707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45951.188134953707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45951.188134953707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45951.188134953707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45951.188134953707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45951.188134953707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45951.188134953707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45951.188134953707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45951.188134953707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45951.188134953707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45951.188134953707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45951.188134953707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45951.188134953707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45951.188134953707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45951.188134953707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45951.188134953707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45951.188134953707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45951.188134953707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45951.188134953707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45951.188134953707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45951.188134953707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45951.188134953707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45951.188134953707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45951.188134953707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45951.188134953707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45951.188134953707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45951.188134953707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45951.188134953707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45951.188134953707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45951.188134953707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45951.188134953707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45951.188134953707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45951.188134953707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45951.188134953707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45951.188134953707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45951.188134953707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45951.188134953707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45951.188134953707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45951.188134953707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45951.188134953707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45951.188134953707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45951.188134953707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45951.188134953707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45951.188134953707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45951.188134953707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45951.188134953707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45951.188134953707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45951.188134953707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45951.188134953707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45951.188134953707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45951.188134953707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45951.188134953707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45951.188134953707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45951.188134953707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45951.188134953707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45951.188134953707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45951.188134953707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45951.188134953707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45951.188134953707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45951.188134953707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45951.188134953707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45951.188134953707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45951.188134953707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45951.188134953707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45951.188134953707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45951.188134953707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45951.188134953707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45951.188134953707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45951.188134953707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45951.188134953707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45951.188134953707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45951.188134953707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45951.188134953707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45951.188134953707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45951.188134953707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45951.188134953707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45951.188134953707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45951.188134953707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45951.188134953707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45951.188134953707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45951.188134953707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45951.188134953707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45951.188134953707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45951.188134953707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45951.188134953707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45951.188134953707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45951.188134953707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45951.188134953707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45951.188134953707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45951.188134953707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45951.188134953707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45951.188134953707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45951.188134953707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45951.188134953707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45951.188134953707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45951.188134953707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45951.188134953707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45951.188134953707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45951.188134953707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45951.188134953707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45951.188134953707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45951.188134953707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45951.188134953707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45951.188134953707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45951.188134953707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45951.188134953707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45951.188134953707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45951.188134953707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45951.188134953707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45951.188134953707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45951.188134953707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45951.188134953707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45951.188134953707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45951.188134953707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45951.188134953707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45951.188134953707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45951.188134953707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45951.188134953707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45951.188134953707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45951.188134953707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45951.188134953707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45951.188134953707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45951.188134953707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45951.188134953707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45951.188134953707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45951.188134953707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45951.188134953707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45951.188134953707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45951.188134953707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45951.188134953707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45951.188134953707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45951.188134953707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45951.188134953707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45951.188134953707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45951.188134953707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45951.188134953707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45951.188134953707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45951.188134953707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45951.188134953707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45951.188134953707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45951.188134953707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45951.188134953707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45951.188134953707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45951.188134953707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45951.188134953707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45951.188134953707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45951.188134953707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45951.188134953707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45951.188134953707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45951.188134953707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45951.188134953707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45951.188134953707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45951.188134953707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45951.188134953707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45951.188134953707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45951.188134953707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45951.188134953707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45951.188134953707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45951.188134953707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45951.188134953707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45951.188134953707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45951.188134953707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45951.188134953707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45951.188134953707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45951.188134953707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45951.188134953707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45951.188134953707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45951.188134953707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45951.188134953707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45951.188134953707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45951.188134953707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45951.188134953707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45951.188134953707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45951.188134953707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45951.188134953707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45951.188134953707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45951.188134953707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45951.188134953707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45951.188134953707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45951.188134953707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45951.188134953707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45951.188134953707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45951.188134953707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45951.188134953707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45951.188134953707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45951.188134953707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45951.188134953707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45951.188134953707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45951.188134953707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45951.188134953707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45951.188134953707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45951.188134953707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45951.188134953707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45951.188134953707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45951.188134953707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45951.188134953707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45951.188134953707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45951.188134953707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45951.188134953707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45951.188134953707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45951.188134953707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45951.188134953707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45951.188134953707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45951.188134953707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45951.188134953707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45951.188134953707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45951.188134953707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45951.188134953707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45951.188134953707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45951.188134953707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45951.188134953707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45951.188134953707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45951.188134953707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45951.188134953707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45951.188134953707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45951.188134953707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45951.188134953707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45951.188134953707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45951.188134953707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45951.188134953707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45951.188134953707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45951.188134953707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45951.188134953707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45951.188134953707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45951.188134953707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45951.188134953707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45951.188134953707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45951.188134953707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45951.188134953707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45951.188134953707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45951.188134953707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45951.188134953707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45951.188134953707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45951.188134953707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45951.188134953707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45951.188134953707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45951.188134953707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45951.188134953707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45951.188134953707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45951.188134953707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45951.188134953707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45951.188134953707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45951.188134953707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45951.188134953707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45951.188134953707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45951.188134953707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45951.188134953707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45951.188134953707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45951.188134953707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45951.188134953707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45951.188134953707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45951.188134953707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45951.188134953707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45951.188134953707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45951.188134953707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45951.188134953707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45951.188134953707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45951.188134953707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45951.188134953707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45951.188134953707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45951.188134953707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45951.188134953707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45951.188134953707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45951.188134953707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45951.188134953707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45951.188134953707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45951.188134953707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45951.188134953707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45951.188134953707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45951.188134953707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45951.188134953707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45951.188134953707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45951.188134953707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45951.188134953707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45951.188134953707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45951.188134953707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45951.188134953707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45951.188134953707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45951.188134953707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45951.188134953707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45951.188134953707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45951.188134953707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45951.188134953707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45951.188134953707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45951.188134953707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45951.188134953707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45951.188134953707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45951.188134953707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45951.188134953707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45951.188134953707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45951.188134953707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45951.188134953707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45951.188134953707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45951.188134953707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45951.188134953707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45951.188134953707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45951.188134953707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45951.188134953707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45951.188134953707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45951.188134953707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45951.188134953707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45951.188134953707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45951.188134953707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45951.188134953707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45951.188134953707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45951.188134953707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45951.188134953707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45951.188134953707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45951.188134953707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45951.188134953707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45951.188134953707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45951.188134953707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45951.188134953707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45951.188134953707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45951.188134953707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45951.188134953707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45951.188134953707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45951.188134953707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45951.188134953707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45951.188134953707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45951.188134953707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45951.188134953707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45951.188134953707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45951.188134953707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45951.188134953707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45951.188134953707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45951.188134953707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45951.188134953707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45951.188134953707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45951.188134953707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45951.188134953707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45951.188134953707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45951.188134953707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45951.188134953707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45951.188134953707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45951.188134953707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45951.188134953707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45951.188134953707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45951.188134953707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45951.188134953707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45951.188134953707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45951.188134953707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45951.188134953707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45951.188134953707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45951.188134953707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45951.188134953707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45951.188134953707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45951.188134953707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45951.188134953707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45951.188134953707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45951.188134953707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45951.188134953707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45951.188134953707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45951.188134953707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45951.188134953707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45951.188134953707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45951.188134953707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45951.188134953707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45951.188134953707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45951.188134953707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45951.188134953707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45951.188134953707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45951.188134953707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45951.188134953707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45951.188134953707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45951.188134953707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45951.188134953707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45951.188134953707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45951.188134953707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45951.188134953707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45951.188134953707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45951.188134953707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45951.188134953707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45951.188134953707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45951.188134953707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45951.188134953707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45951.188134953707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45951.188134953707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45951.188134953707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45951.188134953707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45951.188134953707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45951.188134953707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45951.188134953707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45951.188134953707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45951.188134953707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45951.188134953707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45951.188134953707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45951.188134953707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45951.188134953707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45951.188134953707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45951.188134953707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45951.188134953707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45951.188134953707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45951.188134953707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45951.188134953707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45951.188134953707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45951.188134953707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45951.188134953707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45951.188134953707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45951.188134953707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45951.188134953707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45951.188134953707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45951.188134953707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45951.188134953707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45951.188134953707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45951.188134953707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45951.188134953707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45951.188134953707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45951.188134953707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45951.188134953707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45951.188134953707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45951.188134953707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45951.188134953707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45951.188134953707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45951.188134953707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45951.188134953707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45951.188134953707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45951.188134953707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45951.188134953707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45951.188134953707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45951.188134953707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45951.188134953707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45951.188134953707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45951.188134953707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45951.188134953707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45951.188134953707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45951.188134953707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45951.188134953707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45951.188134953707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45951.188134953707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45951.188134953707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45951.188134953707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45951.188134953707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45951.188134953707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45951.188134953707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45951.188134953707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45951.188134953707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45951.188134953707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45951.188134953707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45951.188134953707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45951.188134953707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45951.188134953707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45951.188134953707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45951.188134953707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45951.188134953707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45951.188134953707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45951.188134953707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45951.188134953707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45951.188134953707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45951.188134953707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45951.188134953707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45951.188134953707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45951.188134953707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45951.188134953707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45951.188134953707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45951.188134953707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45951.188134953707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45951.188134953707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45951.188134953707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45951.188134953707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45951.188134953707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45951.188134953707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45951.188134953707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45951.188134953707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45951.188134953707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45951.188134953707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45951.188134953707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45951.188134953707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45951.188134953707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45951.188134953707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45951.188134953707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45951.188134953707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45951.188134953707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45951.188134953707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45951.188134953707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45951.188134953707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45951.188134953707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45951.188134953707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45951.188134953707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45951.188134953707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45951.188134953707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45951.188134953707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45951.188134953707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45951.188134953707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45951.188134953707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45951.188134953707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45951.188134953707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45951.188134953707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45951.188134953707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45951.188134953707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45951.188134953707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45951.188134953707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45951.188134953707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45951.188134953707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45951.188134953707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45951.188134953707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45951.188134953707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45951.188134953707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45951.188134953707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45951.188134953707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45951.188134953707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45951.188134953707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45951.188134953707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45951.188134953707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45951.188134953707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45951.188134953707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45951.188134953707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45951.188134953707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45951.188134953707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45951.188134953707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45951.188134953707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45951.188134953707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45951.188134953707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45951.188134953707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45951.188134953707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45951.188134953707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45951.188134953707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45951.188134953707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45951.188134953707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45951.188134953707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45951.188134953707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45951.188134953707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45951.188134953707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45951.188134953707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45951.188134953707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45951.188134953707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45951.188134953707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45951.188134953707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45951.188134953707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45951.188134953707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45951.188134953707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45951.188134953707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45951.188134953707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45951.188134953707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45951.188134953707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45951.188134953707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45951.188134953707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45951.188134953707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45951.188134953707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45951.188134953707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45951.188134953707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45951.188134953707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45951.188134953707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45951.188134953707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45951.188134953707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45951.188134953707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45951.188134953707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45951.188134953707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45951.188134953707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45951.188134953707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45951.188134953707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45951.188134953707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45951.188134953707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45951.188134953707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45951.188134953707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45951.188134953707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45951.188134953707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45951.188134953707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45951.188134953707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45951.188134953707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45951.188134953707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45951.188134953707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45951.188134953707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45951.188134953707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45951.188134953707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45951.188134953707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45951.188134953707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45951.188134953707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45951.188134953707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45951.188134953707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45951.188134953707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45951.188134953707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45951.188134953707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45951.188134953707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45951.188134953707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45951.188134953707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45951.188134953707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45951.188134953707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45951.188134953707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45951.188134953707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45951.188134953707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45951.188134953707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45951.188134953707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45951.188134953707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45951.188134953707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45951.188134953707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45951.188134953707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45951.188134953707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45951.188134953707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45951.188134953707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45951.188134953707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45951.188134953707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45951.188134953707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45951.188134953707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45951.188134953707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45951.188134953707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45951.188134953707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45951.188134953707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45951.188134953707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45951.188134953707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45951.188134953707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45951.188134953707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45951.188134953707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45951.188134953707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45951.188134953707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45951.188134953707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45951.188134953707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45951.188134953707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45951.188134953707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45951.188134953707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45951.188134953707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45951.188134953707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45951.188134953707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45951.188134953707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45951.188134953707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45951.188134953707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45951.188134953707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45951.188134953707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45951.188134953707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45951.188134953707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45951.188134953707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45951.188134953707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45951.188134953707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45951.188134953707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45951.188134953707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45951.188134953707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45951.188134953707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45951.188134953707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45951.188134953707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45951.188134953707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45951.188134953707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45951.188134953707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45951.188134953707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45951.188134953707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45951.188134953707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45951.188134953707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45951.188134953707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45951.188134953707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45951.188134953707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45951.188134953707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45951.188134953707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45951.188134953707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45951.188134953707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45951.188134953707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45951.188134953707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45951.188134953707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45951.188134953707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45951.188134953707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45951.188134953707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45951.188134953707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45951.188134953707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45951.188134953707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45951.188134953707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45951.188134953707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45951.188134953707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45951.188134953707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45951.188134953707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45951.188134953707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45951.188134953707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45951.188134953707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45951.188134953707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45951.188134953707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45951.188134953707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45951.188134953707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45951.188134953707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45951.188134953707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45951.188134953707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45951.188134953707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45951.188134953707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45951.188134953707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45951.188134953707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45951.188134953707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45951.188134953707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45951.188134953707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45951.188134953707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45951.188134953707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45951.188134953707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45951.188134953707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45951.188134953707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45951.188134953707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45951.188134953707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45951.188134953707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45951.188134953707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45951.188134953707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45951.188134953707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45951.188134953707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45951.188134953707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45951.188134953707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45951.188134953707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45951.188134953707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45951.188134953707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45951.188134953707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45951.188134953707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45951.188134953707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45951.188134953707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45951.188134953707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45951.188134953707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45951.188134953707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45951.188134953707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45951.188134953707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45951.188134953707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45951.188134953707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45951.188135185184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45951.188135185184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45951.188135185184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45951.188135185184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45951.188135185184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45951.188135185184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45951.188135185184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45951.188135185184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45951.188135185184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45951.188135185184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45951.188135185184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45951.188135185184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45951.188135185184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45951.188135185184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45951.188135185184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45951.188135185184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45951.188135185184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45951.188135185184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45951.188135185184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45951.188135185184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45951.188135185184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45951.188135185184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45951.188135185184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45951.188135185184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45951.188135185184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45951.188135185184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45951.188135185184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45951.188135185184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45951.188135185184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45951.188135185184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45951.188135185184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45951.188135185184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45951.188135185184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45951.188135185184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45951.188135185184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45951.188135185184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45951.188135185184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45951.188135185184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45951.188135185184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45951.188135185184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45951.188135185184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45951.188135185184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45951.188135185184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45951.188135185184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45951.188135185184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45951.188135185184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45951.188135185184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45951.188135185184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45951.188135185184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45951.188135185184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45951.188135185184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45951.188135185184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45951.188135185184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45951.188135185184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45951.188135185184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45951.188135185184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45951.188135185184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45951.188135185184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45951.188135185184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45951.188135185184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45951.188135185184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45951.188135185184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45951.188135185184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45951.188135185184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45951.188135185184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45951.188135185184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45951.188135185184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45951.188135185184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45951.188135185184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45951.188135185184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45951.188135185184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45951.188135185184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45951.188135185184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45951.188135185184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45951.188135185184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45951.188135185184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45951.188135185184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45951.188135185184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45951.188135185184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45951.188135185184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45951.188135185184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45951.188135185184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45951.188135185184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45951.188135185184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45951.188135185184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45951.188135185184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45951.188135185184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45951.188135185184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45951.188135185184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45951.188135185184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45951.188135185184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45951.188135185184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45951.188135185184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45951.188135185184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45951.188135185184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45951.188135185184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45951.188135185184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45951.188135185184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45951.188135185184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45951.188135185184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45951.188135185184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45951.188135185184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45951.188135185184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45951.188135185184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45951.188135185184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45951.188135185184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45951.188135185184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45951.188135185184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45951.188135185184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45951.188135185184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45951.188135185184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45951.188135185184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45951.188135185184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45951.188135185184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45951.188135185184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45951.188135185184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45951.188135185184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45951.188135185184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45951.188135185184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45951.188135185184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45951.188135185184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45951.188135185184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45951.188135185184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45951.188135185184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45951.188135185184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45951.188135185184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45951.188135185184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45951.188135185184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45951.188135185184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45951.188135185184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45951.188135185184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45951.188135185184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45951.188135185184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45951.188135185184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45951.188135185184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45951.188135185184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45951.188135185184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45951.188135185184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45951.188135185184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45951.188135185184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45951.188135185184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45951.188135185184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45951.188135185184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45951.188135185184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45951.188135185184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45951.188135185184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45951.188135185184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45951.188135185184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45951.188135185184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45951.188135185184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45951.188135185184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45951.188135185184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45951.188135185184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45951.188135185184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45951.188135185184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45951.188135185184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45951.188135185184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45951.188135185184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45951.188135185184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45951.188135185184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45951.188135185184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45951.188135185184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45951.188135185184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45951.188135185184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45951.188135185184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45951.188135185184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45951.188135185184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45951.188135185184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45951.188135185184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45951.188135185184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45951.188135185184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45951.188135185184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45951.188135185184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45951.188135185184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45951.188135185184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45951.188135185184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45951.188135185184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45951.188135185184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45951.188135185184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45951.188135185184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45951.188135185184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45951.188135185184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45951.188135185184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45951.188135185184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45951.188135185184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45951.188135185184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45951.188135185184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45951.188135185184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45951.188135185184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45951.188135185184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45951.188135185184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45951.188135185184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45951.188135185184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45951.188135185184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45951.188135185184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45951.188135185184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45951.188135185184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45951.188135185184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45951.188135185184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45951.188135185184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45951.188135185184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45951.188135185184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45951.188135185184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45951.188135185184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45951.188135185184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45951.188135185184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45951.188135185184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45951.188135185184</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247.70741736111086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0.12402615741302725</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45951.188134953707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45951.188134953707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45951.188134953707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45951.188134953707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45951.188134953707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45951.188134953707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45951.188134953707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45951.188134953707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45951.188134953707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45951.188134953707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45951.188134953707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45951.188134953707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45951.188134953707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45951.188134953707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45951.188134953707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45951.188134953707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45951.188134953707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45951.188134953707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45951.188134953707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45951.188134953707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45951.188134953707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45951.188134953707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45951.188134953707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45951.188134953707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45951.188134953707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45951.188134953707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45951.188134953707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45951.188134953707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45951.188134953707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45951.188134953707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45951.188134953707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45951.188134953707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45951.188134953707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45951.188134953707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45951.188134953707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45951.188134953707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45951.188134953707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45951.188134953707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45951.188134953707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45951.188134953707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45951.188134953707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45951.188134953707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45951.188134953707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45951.188134953707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45951.188134953707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45951.188134953707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45951.188134953707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45951.188134953707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45951.188134953707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45951.188134953707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45951.188134953707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45951.188134953707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45951.188134953707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45951.188134953707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45951.188134953707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45951.188134953707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45951.188134953707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45951.188134953707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45951.188134953707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45951.188134953707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45951.188134953707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45951.188134953707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45951.188134953707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45951.188134953707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45951.188134953707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45951.188134953707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45951.188134953707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45951.188134953707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45951.188134953707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45951.188134953707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45951.188134953707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45951.188134953707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45951.188134953707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45951.188134953707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45951.188134953707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45951.188134953707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45951.188134953707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45951.188134953707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45951.188134953707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45951.188134953707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45951.188134953707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45951.188134953707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45951.188134953707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45951.188134953707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45951.188134953707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45951.188134953707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45951.188134953707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45951.188134953707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45951.188134953707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45951.188134953707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45951.188134953707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45951.188134953707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45951.188134953707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45951.188134953707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45951.188134953707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45951.188134953707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45951.188134953707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45951.188134953707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45951.188134953707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45951.188134953707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45951.188134953707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45951.188134953707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45951.188134953707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45951.188134953707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45951.188134953707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45951.188134953707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45951.188134953707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45951.188134953707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45951.188134953707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45951.188134953707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45951.188134953707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45951.188134953707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45951.188134953707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45951.188134953707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45951.188134953707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45951.188134953707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45951.188134953707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45951.188134953707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45951.188134953707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45951.188134953707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45951.188134953707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45951.188134953707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45951.188134953707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45951.188134953707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45951.188134953707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45951.188134953707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45951.188134953707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45951.188134953707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45951.188134953707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45951.188134953707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45951.188134953707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45951.188134953707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45951.188134953707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45951.188134953707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45951.188134953707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45951.188134953707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45951.188134953707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45951.188134953707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45951.188134953707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45951.188134953707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45951.188134953707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45951.188134953707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45951.188134953707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45951.188134953707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45951.188134953707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45951.188134953707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45951.188134953707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45951.188134953707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45951.188134953707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45951.188134953707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45951.188134953707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45951.188134953707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45951.188134953707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45951.188134953707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45951.188134953707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45951.188134953707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45951.188134953707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45951.188134953707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45951.188134953707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45951.188134953707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45951.188134953707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45951.188134953707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45951.188134953707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45951.188134953707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45951.188134953707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45951.188134953707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45951.188134953707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45951.188134953707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45951.188134953707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45951.188134953707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45951.188134953707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45951.188134953707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45951.188134953707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45951.188134953707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45951.188134953707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45951.188134953707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45951.188134953707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45951.188134953707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45951.188134953707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45951.188134953707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45951.188134953707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45951.188134953707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45951.188134953707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45951.188134953707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45951.188134953707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45951.188134953707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45951.188134953707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45951.188134953707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45951.188134953707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45951.188134953707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45951.188134953707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45951.188134953707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45951.188134953707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45951.188134953707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45951.188134953707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45951.188134953707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45951.188134953707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45951.188134953707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45951.188134953707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45951.188134953707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45951.188134953707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45951.188134953707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45951.188134953707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45951.188134953707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45951.188134953707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45951.188134953707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45951.188134953707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45951.188134953707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45951.188134953707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45951.188134953707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45951.188134953707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45951.188134953707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45951.188134953707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45951.188134953707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45951.188134953707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45951.188134953707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45951.188134953707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45951.188134953707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45951.188134953707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45951.188134953707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45951.188134953707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45951.188134953707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45951.188134953707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45951.188134953707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45951.188134953707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45951.188134953707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45951.188134953707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45951.188134953707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45951.188134953707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45951.188134953707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45951.188134953707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45951.188134953707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45951.188134953707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45951.188134953707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45951.188134953707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45951.188134953707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45951.188134953707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45951.188134953707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45951.188134953707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45951.188134953707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45951.188134953707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45951.188134953707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45951.188134953707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45951.188134953707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45951.188134953707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45951.188134953707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45951.188134953707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45951.188134953707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45951.188134953707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45951.188134953707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45951.188134953707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45951.188134953707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45951.188134953707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45951.188134953707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45951.188134953707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45951.188134953707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45951.188134953707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45951.188134953707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45951.188134953707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45951.188134953707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45951.188134953707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45951.188134953707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45951.188134953707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45951.188134953707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45951.188134953707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45951.188134953707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45951.188134953707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45951.188134953707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45951.188134953707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45951.188134953707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45951.188134953707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45951.188134953707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45951.188134953707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45951.188134953707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45951.188134953707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45951.188134953707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45951.188134953707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45951.188134953707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45951.188134953707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45951.188134953707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45951.188134953707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45951.188134953707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45951.188134953707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45951.188134953707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45951.188134953707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45951.188134953707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45951.188134953707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45951.188134953707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45951.188134953707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59.356074768518738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24.999257638890413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6.4165608796320157</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2.5270238425946445</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7.4014583333337214E-2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45951.188134953707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45951.188134953707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45951.188134953707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45951.188134953707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45951.188134953707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45951.188134953707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45951.188134953707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45951.188134953707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45951.188134953707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45951.188134953707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45951.188134953707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45951.188134953707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45951.188134953707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45951.188134953707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45951.188134953707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45951.188134953707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45951.188134953707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45951.188134953707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45951.188134953707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45951.188134953707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45951.188134953707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45951.188134953707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45951.188134953707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45951.188134953707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45951.188134953707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45951.188134953707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45951.188134953707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45951.188134953707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45951.188134953707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45951.188134953707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45951.188134953707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45951.188134953707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45951.188134953707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45951.188134953707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45951.188134953707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45951.188134953707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45951.188134953707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45951.188134953707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45951.188134953707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45951.188134953707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45951.188134953707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45951.188134953707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45951.188134953707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45951.188134953707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45951.188134953707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45951.188134953707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45951.188134953707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45951.188134953707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45951.188134953707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45951.188134953707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45951.188134953707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45951.188134953707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45951.188134953707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45951.188134953707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45951.188134953707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45951.188134953707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45951.188134953707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45951.188134953707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45951.188134953707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45951.188134953707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45951.188134953707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45951.188134953707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45951.188134953707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45951.188134953707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45951.188134953707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45951.188134953707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45951.188134953707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45951.188134953707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45951.188134953707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45951.188134953707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45951.188134953707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45951.188134953707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45951.188134953707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45951.188134953707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45951.188134953707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45951.188134953707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45951.188134953707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45951.188134953707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45951.188134953707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45951.188134953707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45951.188134953707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45951.188134953707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45951.188134953707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45951.188134953707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45951.188134953707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45951.188134953707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45951.188134953707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45951.188134953707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45951.188134953707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45951.188134953707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45951.188134953707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45951.188134953707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45951.188134953707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45951.188134953707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45951.188134953707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45951.188134953707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45951.188134953707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45951.188134953707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45951.188134953707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45951.188134953707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45951.188134953707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45951.188134953707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45951.188134953707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45951.188134953707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45951.188134953707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45951.188134953707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45951.188134953707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45951.188134953707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45951.188134953707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45951.188134953707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45951.188134953707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45951.188134953707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45951.188134953707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45951.188134953707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45951.188134953707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45951.188134953707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45951.188134953707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45951.188134953707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45951.188134953707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45951.188134953707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45951.188134953707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45951.188134953707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45951.188134953707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45951.188134953707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45951.188134953707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45951.188134953707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45951.188134953707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45951.188134953707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45951.188134953707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45951.188134953707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45951.188134953707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45951.188134953707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45951.188134953707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45951.188134953707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45951.188134953707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45951.188134953707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45951.188134953707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45951.188134953707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45951.188134953707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45951.188134953707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45951.188134953707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45951.188134953707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45951.188134953707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45951.188134953707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45951.188134953707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45951.188134953707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45951.188134953707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45951.188134953707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45951.188134953707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45951.188134953707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45951.188134953707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45951.188134953707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45951.188134953707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45951.188134953707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45951.188134953707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45951.188134953707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45951.188134953707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45951.188134953707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45951.188134953707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45951.188134953707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45951.188134953707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45951.188134953707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45951.188134953707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45951.188134953707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45951.188134953707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45951.188134953707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45951.188134953707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45951.188134953707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45951.188134953707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45951.188134953707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45951.188134953707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45951.188134953707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45951.188134953707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45951.188134953707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45951.188134953707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45951.188134953707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45951.188134953707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45951.188134953707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45951.188134953707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45951.188134953707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45951.188134953707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45951.188134953707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45951.188134953707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45951.188134953707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45951.188134953707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45951.188134953707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45951.188134953707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45951.188134953707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45951.188134953707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45951.188134953707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45951.188134953707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45951.188134953707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45951.188134953707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45951.188134953707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45951.188134953707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45951.188134953707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45951.188134953707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45951.188134953707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45951.188134953707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45951.188134953707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45951.188134953707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45951.188134953707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45951.188134953707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45951.188134953707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45951.188134953707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45951.188134953707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45951.188134953707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45951.188134953707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45951.188134953707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45951.188134953707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45951.188134953707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45951.188134953707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45951.188134953707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45951.188134953707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45951.188134953707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45951.188134953707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45951.188134953707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45951.188134953707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45951.188134953707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45951.188134953707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45951.188134953707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45951.188134953707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45951.188134953707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45951.188134953707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45951.188134953707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45951.188134953707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45951.188134953707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45951.188134953707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45951.188134953707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45951.188134953707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45951.188134953707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45951.188134953707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45951.188134953707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45951.188134953707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45951.188134953707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45951.188134953707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45951.188134953707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45951.188134953707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45951.188134953707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45951.188134953707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45951.188134953707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45951.188134953707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45951.188134953707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45951.188134953707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45951.188134953707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45951.188134953707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45951.188134953707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45951.188134953707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45951.188134953707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45951.188134953707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45951.188134953707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45951.188134953707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45951.188134953707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45951.188134953707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45951.188134953707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45951.188134953707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45951.188134953707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45951.188134953707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45951.188134953707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45951.188134953707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45951.188134953707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45951.188134953707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45951.188134953707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45951.188134953707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45951.188134953707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45951.188134953707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45951.188134953707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45951.188134953707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45951.188134953707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45951.188134953707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45951.188134953707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45951.188134953707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45951.188134953707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45951.188134953707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45951.188134953707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45951.188134953707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45951.188134953707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45951.188134953707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45951.188134953707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45951.188134953707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45951.188134953707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45951.188134953707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45951.188134953707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45951.188134953707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45951.188134953707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45951.188134953707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45951.188134953707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45951.188134953707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45951.188134953707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45951.188134953707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45951.188134953707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45951.188134953707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45951.188134953707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45951.188134953707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45951.188134953707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45951.188134953707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45951.188134953707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45951.188134953707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45951.188134953707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45951.188134953707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45951.188134953707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45951.188134953707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45951.188134953707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45951.188134953707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45951.188134953707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45951.188134953707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45951.188134953707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45951.188134953707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45951.188134953707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45951.188134953707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45951.188134953707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45951.188134953707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45951.188134953707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45951.188134953707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45951.188134953707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45951.188134953707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45951.188134953707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45951.188134953707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45951.188134953707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45951.188134953707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45951.188134953707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45951.188134953707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45951.188134953707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45951.188134953707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45951.188134953707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45951.188134953707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45951.188134953707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45951.188134953707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45951.188134953707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45951.188134953707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45951.188134953707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45951.188134953707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45951.188134953707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45951.188134953707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45951.188134953707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45951.188134953707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45951.188134953707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45951.188134953707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45951.188134953707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45951.188134953707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45951.188134953707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45951.188134953707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45951.188134953707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45951.188134953707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45951.188134953707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45951.188134953707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45951.188134953707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45951.188134953707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45951.188134953707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45951.188134953707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45951.188134953707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45951.188134953707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45951.188134953707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45951.188134953707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45951.188134953707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45951.188134953707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45951.188134953707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45951.188134953707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45951.188134953707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45951.188134953707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45951.188134953707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45951.188134953707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45951.188134953707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45951.188134953707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45951.188134953707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45951.188134953707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45951.188134953707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45951.188134953707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45951.188134953707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45951.188134953707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45951.188134953707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45951.188134953707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45951.188134953707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45951.188134953707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45951.188134953707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45951.188134953707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45951.188134953707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45951.188134953707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45951.188134953707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45951.188134953707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45951.188134953707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45951.188134953707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45951.188134953707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45951.188134953707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45951.188134953707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45951.188134953707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45951.188134953707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45951.188134953707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45951.188134953707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45951.188134953707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45951.188134953707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45951.188134953707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45951.188134953707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45951.188134953707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45951.188134953707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45951.188134953707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45951.188134953707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45951.188134953707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45951.188134953707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45951.188134953707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45951.188134953707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45951.188134953707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45951.188134953707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45951.188134953707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45951.188134953707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45951.188134953707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45951.188134953707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45951.188134953707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45951.188134953707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45951.188134953707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45951.188134953707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45951.188134953707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45951.188134953707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45951.188134953707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45951.188134953707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45951.188134953707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45951.188134953707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45951.188134953707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45951.188134953707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45951.188134953707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45951.188134953707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45951.188134953707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45951.188134953707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45951.188134953707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45951.188134953707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45951.188134953707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45951.188134953707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45951.188134953707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45951.188134953707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45951.188134953707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45951.188134953707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45951.188134953707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45951.188134953707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45951.188134953707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45951.188134953707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45951.188134953707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45951.188134953707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45951.188134953707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45951.188134953707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45951.188134953707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45951.188134953707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45951.188134953707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45951.188134953707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45951.188134953707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45951.188134953707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45951.188134953707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45951.188134953707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45951.188134953707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45951.188134953707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45951.188134953707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45951.188134953707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45951.188134953707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45951.188134953707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45951.188134953707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45951.188134953707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45951.188134953707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45951.188134953707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45951.188134953707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45951.188134953707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45951.188134953707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45951.188134953707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45951.188134953707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45951.188134953707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45951.188134953707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45951.188134953707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45951.188134953707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45951.188134953707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45951.188134953707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45951.188134953707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45951.188134953707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45951.188134953707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45951.188134953707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45951.188134953707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45951.188134953707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45951.188134953707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45951.188134953707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45951.188134953707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45951.188134953707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45951.188134953707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45951.188134953707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45951.188134953707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45951.188134953707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45951.188134953707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45951.188134953707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45951.188134953707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45951.188134953707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45951.188134953707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45951.188134953707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45951.188134953707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45951.188134953707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45951.188134953707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45951.188134953707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45951.188134953707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45951.188134953707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45951.188134953707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45951.188134953707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45951.188134953707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45951.188134953707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45951.188134953707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45951.188134953707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45951.188134953707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45951.188134953707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45951.188134953707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45951.188134953707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45951.188134953707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45951.188134953707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45951.188134953707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45951.188134953707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45951.188134953707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45951.188134953707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45951.188134953707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45951.188134953707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45951.188134953707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45951.188134953707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45951.188134953707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45951.188134953707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45951.188134953707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45951.188134953707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45951.188134953707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45951.188134953707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45951.188134953707</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45951.188134953707</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45951.188134953707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45951.188134953707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45951.188134953707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45951.188134953707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45951.188134953707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45951.188134953707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45951.188134953707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45951.188134953707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45951.188134953707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45951.188134953707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45951.188134953707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45951.188134953707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45951.188134953707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45951.188134953707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45951.188134953707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45951.188134953707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45951.188134953707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45951.188134953707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45951.188134953707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45951.188134953707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45951.188134953707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45951.188134953707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45951.188134953707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45951.188134953707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45951.188134953707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45951.188134953707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45951.188134953707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45951.188134953707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45951.188134953707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45951.188134953707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45951.188134953707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45951.188134953707</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