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97" documentId="13_ncr:1_{F6CB121F-512D-4AA6-A0C1-0FB36C537598}" xr6:coauthVersionLast="47" xr6:coauthVersionMax="47" xr10:uidLastSave="{AC09BADF-E98F-4F64-AADA-8DC5A2F8758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<sst xmlns="http://schemas.openxmlformats.org/spreadsheetml/2006/main" count="178592" uniqueCount="39080">
  <si>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</si>
  <si>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</si>
  <si>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</si>
  <si>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</si>
  <si>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</si>
  <si>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</si>
  <si>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</si>
  <si>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</si>
  <si>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</si>
  <si>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</si>
  <si>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</si>
  <si>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</si>
  <si>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</si>
  <si>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</si>
  <si>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</si>
  <si>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</si>
  <si>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</si>
  <si>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</si>
  <si>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</si>
  <si>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</si>
  <si>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</si>
  <si>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</si>
  <si>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</si>
  <si>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</si>
  <si>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</si>
  <si>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</si>
  <si>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</si>
  <si>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</si>
  <si>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</si>
  <si>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</si>
  <si>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</si>
  <si>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</si>
  <si>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</si>
  <si>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</si>
  <si>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</si>
  <si>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</si>
  <si>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</si>
  <si>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</si>
  <si>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</si>
  <si>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</si>
  <si>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</si>
  <si>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</si>
  <si>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</si>
  <si>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</si>
  <si>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</si>
  <si>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</si>
  <si>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</si>
  <si>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</si>
  <si>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</si>
  <si>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</si>
  <si>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</si>
  <si>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</si>
  <si>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</si>
  <si>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</si>
  <si>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</si>
  <si>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</si>
  <si>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</si>
  <si>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</si>
  <si>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</si>
  <si>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</si>
  <si>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</si>
  <si>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</si>
  <si>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</si>
  <si>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</si>
  <si>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</si>
  <si>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</si>
  <si>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</si>
  <si>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</si>
  <si>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</si>
  <si>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</si>
  <si>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</si>
  <si>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</si>
  <si>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</si>
  <si>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</si>
  <si>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</si>
  <si>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</si>
  <si>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</si>
  <si>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</si>
  <si>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</si>
  <si>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</si>
  <si>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</si>
  <si>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</si>
  <si>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</si>
  <si>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</si>
  <si>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</si>
  <si>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</si>
  <si>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</si>
  <si>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</si>
  <si>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</si>
  <si>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</si>
  <si>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</si>
  <si>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</si>
  <si>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</si>
  <si>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</si>
  <si>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</si>
  <si>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</si>
  <si>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</si>
  <si>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</si>
  <si>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</si>
  <si>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</si>
  <si>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</si>
  <si>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</si>
  <si>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</si>
  <si>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</si>
  <si>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</si>
  <si>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</si>
  <si>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</si>
  <si>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</si>
  <si>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</si>
  <si>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</si>
  <si>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</si>
  <si>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</si>
  <si>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</si>
  <si>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</si>
  <si>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</si>
  <si>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</si>
  <si>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</si>
  <si>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</si>
  <si>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</si>
  <si>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</si>
  <si>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</si>
  <si>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</si>
  <si>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</si>
  <si>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</si>
  <si>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</si>
  <si>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</si>
  <si>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</si>
  <si>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</si>
  <si>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</si>
  <si>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</si>
  <si>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</si>
  <si>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</si>
  <si>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</si>
  <si>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</si>
  <si>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</si>
  <si>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</si>
  <si>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</si>
  <si>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</si>
  <si>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</si>
  <si>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</si>
  <si>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</si>
  <si>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</si>
  <si>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</si>
  <si>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</si>
  <si>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</si>
  <si>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</si>
  <si>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</si>
  <si>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</si>
  <si>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</si>
  <si>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</si>
  <si>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</si>
  <si>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</si>
  <si>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</si>
  <si>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</si>
  <si>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</si>
  <si>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</si>
  <si>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</si>
  <si>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</si>
  <si>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</si>
  <si>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</si>
  <si>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</si>
  <si>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</si>
  <si>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</si>
  <si>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</si>
  <si>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</si>
  <si>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</si>
  <si>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</si>
  <si>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</si>
  <si>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</si>
  <si>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</si>
  <si>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</si>
  <si>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</si>
  <si>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</si>
  <si>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</si>
  <si>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</si>
  <si>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</si>
  <si>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</si>
  <si>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</si>
  <si>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</si>
  <si>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</si>
  <si>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</si>
  <si>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</si>
  <si>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</si>
  <si>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</si>
  <si>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</si>
  <si>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</si>
  <si>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</si>
  <si>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</si>
  <si>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</si>
  <si>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</si>
  <si>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</si>
  <si>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</si>
  <si>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</si>
  <si>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</si>
  <si>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</si>
  <si>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</si>
  <si>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</si>
  <si>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</si>
  <si>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</si>
  <si>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</si>
  <si>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</si>
  <si>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</si>
  <si>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</si>
  <si>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</si>
  <si>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</si>
  <si>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</si>
  <si>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</si>
  <si>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</si>
  <si>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</si>
  <si>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</si>
  <si>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</si>
  <si>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</si>
  <si>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</si>
  <si>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</si>
  <si>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</si>
  <si>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</si>
  <si>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</si>
  <si>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</si>
  <si>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</si>
  <si>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</si>
  <si>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</si>
  <si>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</si>
  <si>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</si>
  <si>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</si>
  <si>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</si>
  <si>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</si>
  <si>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</si>
  <si>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</si>
  <si>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</si>
  <si>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</si>
  <si>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</si>
  <si>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</si>
  <si>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</si>
  <si>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</si>
  <si>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</si>
  <si>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</si>
  <si>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</si>
  <si>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</si>
  <si>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</si>
  <si>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</si>
  <si>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</si>
  <si>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</si>
  <si>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</si>
  <si>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</si>
  <si>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</si>
  <si>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</si>
  <si>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</si>
  <si>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</si>
  <si>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</si>
  <si>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</si>
  <si>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</si>
  <si>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</si>
  <si>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</si>
  <si>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</si>
  <si>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</si>
  <si>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</si>
  <si>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</si>
  <si>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</si>
  <si>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</si>
  <si>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</si>
  <si>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</si>
  <si>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</si>
  <si>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</si>
  <si>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</si>
  <si>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</si>
  <si>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</si>
  <si>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</si>
  <si>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</si>
  <si>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</si>
  <si>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</si>
  <si>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</si>
  <si>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</si>
  <si>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</si>
  <si>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</si>
  <si>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</si>
  <si>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</si>
  <si>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</si>
  <si>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</si>
  <si>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</si>
  <si>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</si>
  <si>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</si>
  <si>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</si>
  <si>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</si>
  <si>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</si>
  <si>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</si>
  <si>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</si>
  <si>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</si>
  <si>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</si>
  <si>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</si>
  <si>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</si>
  <si>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</si>
  <si>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</si>
  <si>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</si>
  <si>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</si>
  <si>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</si>
  <si>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</si>
  <si>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</si>
  <si>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</si>
  <si>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</si>
  <si>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</si>
  <si>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</si>
  <si>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</si>
  <si>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</si>
  <si>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</si>
  <si>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</si>
  <si>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</si>
  <si>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</si>
  <si>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</si>
  <si>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</si>
  <si>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</si>
  <si>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</si>
  <si>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</si>
  <si>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</si>
  <si>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</si>
  <si>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</si>
  <si>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</si>
  <si>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</si>
  <si>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</si>
  <si>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</si>
  <si>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</si>
  <si>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</si>
  <si>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</si>
  <si>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</si>
  <si>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</si>
  <si>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</si>
  <si>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</si>
  <si>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</si>
  <si>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</si>
  <si>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</si>
  <si>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</si>
  <si>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</si>
  <si>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</si>
  <si>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</si>
  <si>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</si>
  <si>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</si>
  <si>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</si>
  <si>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</si>
  <si>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</si>
  <si>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</si>
  <si>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</si>
  <si>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</si>
  <si>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</si>
  <si>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</si>
  <si>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</si>
  <si>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</si>
  <si>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</si>
  <si>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</si>
  <si>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</si>
  <si>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</si>
  <si>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</si>
  <si>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</si>
  <si>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</si>
  <si>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</si>
  <si>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</si>
  <si>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</si>
  <si>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</si>
  <si>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</si>
  <si>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</si>
  <si>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</si>
  <si>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</si>
  <si>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</si>
  <si>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</si>
  <si>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</si>
  <si>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</si>
  <si>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</si>
  <si>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</si>
  <si>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</si>
  <si>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</si>
  <si>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</si>
  <si>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</si>
  <si>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</si>
  <si>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</si>
  <si>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</si>
  <si>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</si>
  <si>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</si>
  <si>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</si>
  <si>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</si>
  <si>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</si>
  <si>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</si>
  <si>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</si>
  <si>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</si>
  <si>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</si>
  <si>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</si>
  <si>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</si>
  <si>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</si>
  <si>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</si>
  <si>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</si>
  <si>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</si>
  <si>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</si>
  <si>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</si>
  <si>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</si>
  <si>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</si>
  <si>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</si>
  <si>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</si>
  <si>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</si>
  <si>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</si>
  <si>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</si>
  <si>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</si>
  <si>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</si>
  <si>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</si>
  <si>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</si>
  <si>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</si>
  <si>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</si>
  <si>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</si>
  <si>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</si>
  <si>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</si>
  <si>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</si>
  <si>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</si>
  <si>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</si>
  <si>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</si>
  <si>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</si>
  <si>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</si>
  <si>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</si>
  <si>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</si>
  <si>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</si>
  <si>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</si>
  <si>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</si>
  <si>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</si>
  <si>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</si>
  <si>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</si>
  <si>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</si>
  <si>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</si>
  <si>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</si>
  <si>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</si>
  <si>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</si>
  <si>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</si>
  <si>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</si>
  <si>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</si>
  <si>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</si>
  <si>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</si>
  <si>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</si>
  <si>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</si>
  <si>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</si>
  <si>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</si>
  <si>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</si>
  <si>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</si>
  <si>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</si>
  <si>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</si>
  <si>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</si>
  <si>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</si>
  <si>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</si>
  <si>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</si>
  <si>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</si>
  <si>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</si>
  <si>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</si>
  <si>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</si>
  <si>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</si>
  <si>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</si>
  <si>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</si>
  <si>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</si>
  <si>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</si>
  <si>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</si>
  <si>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</si>
  <si>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</si>
  <si>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</si>
  <si>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</si>
  <si>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</si>
  <si>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</si>
  <si>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</si>
  <si>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</si>
  <si>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</si>
  <si>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</si>
  <si>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</si>
  <si>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</si>
  <si>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</si>
  <si>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</si>
  <si>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</si>
  <si>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</si>
  <si>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</si>
  <si>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</si>
  <si>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</si>
  <si>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</si>
  <si>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</si>
  <si>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</si>
  <si>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</si>
  <si>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</si>
  <si>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</si>
  <si>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</si>
  <si>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</si>
  <si>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</si>
  <si>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</si>
  <si>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</si>
  <si>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</si>
  <si>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</si>
  <si>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</si>
  <si>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</si>
  <si>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</si>
  <si>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</si>
  <si>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</si>
  <si>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</si>
  <si>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</si>
  <si>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</si>
  <si>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</si>
  <si>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</si>
  <si>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</si>
  <si>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</si>
  <si>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</si>
  <si>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</si>
  <si>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</si>
  <si>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</si>
  <si>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</si>
  <si>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</si>
  <si>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</si>
  <si>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</si>
  <si>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</si>
  <si>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</si>
  <si>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</si>
  <si>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</si>
  <si>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</si>
  <si>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</si>
  <si>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</si>
  <si>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</si>
  <si>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</si>
  <si>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</si>
  <si>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</si>
  <si>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</si>
  <si>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</si>
  <si>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</si>
  <si>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</si>
  <si>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</si>
  <si>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</si>
  <si>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</si>
  <si>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</si>
  <si>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</si>
  <si>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</si>
  <si>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</si>
  <si>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</si>
  <si>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</si>
  <si>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</si>
  <si>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</si>
  <si>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</si>
  <si>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</si>
  <si>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</si>
  <si>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</si>
  <si>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</si>
  <si>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</si>
  <si>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</si>
  <si>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</si>
  <si>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</si>
  <si>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</si>
  <si>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</si>
  <si>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</si>
  <si>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</si>
  <si>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</si>
  <si>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</si>
  <si>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</si>
  <si>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</si>
  <si>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</si>
  <si>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</si>
  <si>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</si>
  <si>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</si>
  <si>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</si>
  <si>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</si>
  <si>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</si>
  <si>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</si>
  <si>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</si>
  <si>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</si>
  <si>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</si>
  <si>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</si>
  <si>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</si>
  <si>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</si>
  <si>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</si>
  <si>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</si>
  <si>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</si>
  <si>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</si>
  <si>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</si>
  <si>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</si>
  <si>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</si>
  <si>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</si>
  <si>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</si>
  <si>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</si>
  <si>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</si>
  <si>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</si>
  <si>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</si>
  <si>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</si>
  <si>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</si>
  <si>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</si>
  <si>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</si>
  <si>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</si>
  <si>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</si>
  <si>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</si>
  <si>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</si>
  <si>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</si>
  <si>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</si>
  <si>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</si>
  <si>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</si>
  <si>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</si>
  <si>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</si>
  <si>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</si>
  <si>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</si>
  <si>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</si>
  <si>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</si>
  <si>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</si>
  <si>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</si>
  <si>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</si>
  <si>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</si>
  <si>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</si>
  <si>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</si>
  <si>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</si>
  <si>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</si>
  <si>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</si>
  <si>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</si>
  <si>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</si>
  <si>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</si>
  <si>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</si>
  <si>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</si>
  <si>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</si>
  <si>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</si>
  <si>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</si>
  <si>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</si>
  <si>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</si>
  <si>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</si>
  <si>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</si>
  <si>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</si>
  <si>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</si>
  <si>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</si>
  <si>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</si>
  <si>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</si>
  <si>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</si>
  <si>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</si>
  <si>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</si>
  <si>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</si>
  <si>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</si>
  <si>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</si>
  <si>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</si>
  <si>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</si>
  <si>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</si>
  <si>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</si>
  <si>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</si>
  <si>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</si>
  <si>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</si>
  <si>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</si>
  <si>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</si>
  <si>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</si>
  <si>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</si>
  <si>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</si>
  <si>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</si>
  <si>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</si>
  <si>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</si>
  <si>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</si>
  <si>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</si>
  <si>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</si>
  <si>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</si>
  <si>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</si>
  <si>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</si>
  <si>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</si>
  <si>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</si>
  <si>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</si>
  <si>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</si>
  <si>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</si>
  <si>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</si>
  <si>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</si>
  <si>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</si>
  <si>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</si>
  <si>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</si>
  <si>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</si>
  <si>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</si>
  <si>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</si>
  <si>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</si>
  <si>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</si>
  <si>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</si>
  <si>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</si>
  <si>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</si>
  <si>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</si>
  <si>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</si>
  <si>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</si>
  <si>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</si>
  <si>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</si>
  <si>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</si>
  <si>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</si>
  <si>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</si>
  <si>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</si>
  <si>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</si>
  <si>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</si>
  <si>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</si>
  <si>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</si>
  <si>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</si>
  <si>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</si>
  <si>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</si>
  <si>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</si>
  <si>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</si>
  <si>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</si>
  <si>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</si>
  <si>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</si>
  <si>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</si>
  <si>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</si>
  <si>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</si>
  <si>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</si>
  <si>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</si>
  <si>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</si>
  <si>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</si>
  <si>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</si>
  <si>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</si>
  <si>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</si>
  <si>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</si>
  <si>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</si>
  <si>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</si>
  <si>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</si>
  <si>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</si>
  <si>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</si>
  <si>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</si>
  <si>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</si>
  <si>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</si>
  <si>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</si>
  <si>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</si>
  <si>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</si>
  <si>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</si>
  <si>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</si>
  <si>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</si>
  <si>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</si>
  <si>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</si>
  <si>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</si>
  <si>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</si>
  <si>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</si>
  <si>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</si>
  <si>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</si>
  <si>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</si>
  <si>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</si>
  <si>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</si>
  <si>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</si>
  <si>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</si>
  <si>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</si>
  <si>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</si>
  <si>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</si>
  <si>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</si>
  <si>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</si>
  <si>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</si>
  <si>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</si>
  <si>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</si>
  <si>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</si>
  <si>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</si>
  <si>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</si>
  <si>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</si>
  <si>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</si>
  <si>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</si>
  <si>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</si>
  <si>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</si>
  <si>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</si>
  <si>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</si>
  <si>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</si>
  <si>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</si>
  <si>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</si>
  <si>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</si>
  <si>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</si>
  <si>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</si>
  <si>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</si>
  <si>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</si>
  <si>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</si>
  <si>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</si>
  <si>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</si>
  <si>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</si>
  <si>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</si>
  <si>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</si>
  <si>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</si>
  <si>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</si>
  <si>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</si>
  <si>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</si>
  <si>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</si>
  <si>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</si>
  <si>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</si>
  <si>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</si>
  <si>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</si>
  <si>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</si>
  <si>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</si>
  <si>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</si>
  <si>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</si>
  <si>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</si>
  <si>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</si>
  <si>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</si>
  <si>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</si>
  <si>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</si>
  <si>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</si>
  <si>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</si>
  <si>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</si>
  <si>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</si>
  <si>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</si>
  <si>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</si>
  <si>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</si>
  <si>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</si>
  <si>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</si>
  <si>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</si>
  <si>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</si>
  <si>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</si>
  <si>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</si>
  <si>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</si>
  <si>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</si>
  <si>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</si>
  <si>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</si>
  <si>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</si>
  <si>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</si>
  <si>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</si>
  <si>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</si>
  <si>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</si>
  <si>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</si>
  <si>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</si>
  <si>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</si>
  <si>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</si>
  <si>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</si>
  <si>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</si>
  <si>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</si>
  <si>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</si>
  <si>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</si>
  <si>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</si>
  <si>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</si>
  <si>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</si>
  <si>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</si>
  <si>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</si>
  <si>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</si>
  <si>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</si>
  <si>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</si>
  <si>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</si>
  <si>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</si>
  <si>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</si>
  <si>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</si>
  <si>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</si>
  <si>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</si>
  <si>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</si>
  <si>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</si>
  <si>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</si>
  <si>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</si>
  <si>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</si>
  <si>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</si>
  <si>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</si>
  <si>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</si>
  <si>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</si>
  <si>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</si>
  <si>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</si>
  <si>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</si>
  <si>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</si>
  <si>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</si>
  <si>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</si>
  <si>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</si>
  <si>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</si>
  <si>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</si>
  <si>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</si>
  <si>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</si>
  <si>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</si>
  <si>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</si>
  <si>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</si>
  <si>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</si>
  <si>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</si>
  <si>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</si>
  <si>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</si>
  <si>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</si>
  <si>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</si>
  <si>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</si>
  <si>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</si>
  <si>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</si>
  <si>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</si>
  <si>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</si>
  <si>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</si>
  <si>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</si>
  <si>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</si>
  <si>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</si>
  <si>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</si>
  <si>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</si>
  <si>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</si>
  <si>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</si>
  <si>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</si>
  <si>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</si>
  <si>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</si>
  <si>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</si>
  <si>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</si>
  <si>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</si>
  <si>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</si>
  <si>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</si>
  <si>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</si>
  <si>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</si>
  <si>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</si>
  <si>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</si>
  <si>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</si>
  <si>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</si>
  <si>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</si>
  <si>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</si>
  <si>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</si>
  <si>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</si>
  <si>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</si>
  <si>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</si>
  <si>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</si>
  <si>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</si>
  <si>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</si>
  <si>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</si>
  <si>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</si>
  <si>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</si>
  <si>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</si>
  <si>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</si>
  <si>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</si>
  <si>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</si>
  <si>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</si>
  <si>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</si>
  <si>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</si>
  <si>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</si>
  <si>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</si>
  <si>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</si>
  <si>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</si>
  <si>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</si>
  <si>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</si>
  <si>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</si>
  <si>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</si>
  <si>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</si>
  <si>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</si>
  <si>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</si>
  <si>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</si>
  <si>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</si>
  <si>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</si>
  <si>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</si>
  <si>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</si>
  <si>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</si>
  <si>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</si>
  <si>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</si>
  <si>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</si>
  <si>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</si>
  <si>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</si>
  <si>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</si>
  <si>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</si>
  <si>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</si>
  <si>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</si>
  <si>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</si>
  <si>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</si>
  <si>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</si>
  <si>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</si>
  <si>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</si>
  <si>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</si>
  <si>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</si>
  <si>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</si>
  <si>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</si>
  <si>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</si>
  <si>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</si>
  <si>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</si>
  <si>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</si>
  <si>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</si>
  <si>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</si>
  <si>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</si>
  <si>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</si>
  <si>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</si>
  <si>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</si>
  <si>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</si>
  <si>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</si>
  <si>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</si>
  <si>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</si>
  <si>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</si>
  <si>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</si>
  <si>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</si>
  <si>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</si>
  <si>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</si>
  <si>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</si>
  <si>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</si>
  <si>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</si>
  <si>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</si>
  <si>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</si>
  <si>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</si>
  <si>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</si>
  <si>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</si>
  <si>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</si>
  <si>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</si>
  <si>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</si>
  <si>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</si>
  <si>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</si>
  <si>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</si>
  <si>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</si>
  <si>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</si>
  <si>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</si>
  <si>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</si>
  <si>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</si>
  <si>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</si>
  <si>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</si>
  <si>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</si>
  <si>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</si>
  <si>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</si>
  <si>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</si>
  <si>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</si>
  <si>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</si>
  <si>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</si>
  <si>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</si>
  <si>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</si>
  <si>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</si>
  <si>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</si>
  <si>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</si>
  <si>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</si>
  <si>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</si>
  <si>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</si>
  <si>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</si>
  <si>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</si>
  <si>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</si>
  <si>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</si>
  <si>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</si>
  <si>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</si>
  <si>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</si>
  <si>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</si>
  <si>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</si>
  <si>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</si>
  <si>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</si>
  <si>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</si>
  <si>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</si>
  <si>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</si>
  <si>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</si>
  <si>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</si>
  <si>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</si>
  <si>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</si>
  <si>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</si>
  <si>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</si>
  <si>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</si>
  <si>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</si>
  <si>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</si>
  <si>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</si>
  <si>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</si>
  <si>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</si>
  <si>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</si>
  <si>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</si>
  <si>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</si>
  <si>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</si>
  <si>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</si>
  <si>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</si>
  <si>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</si>
  <si>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</si>
  <si>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</si>
  <si>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</si>
  <si>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</si>
  <si>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</si>
  <si>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</si>
  <si>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</si>
  <si>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</si>
  <si>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</si>
  <si>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</si>
  <si>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</si>
  <si>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</si>
  <si>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</si>
  <si>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</si>
  <si>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</si>
  <si>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</si>
  <si>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</si>
  <si>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</si>
  <si>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</si>
  <si>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</si>
  <si>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</si>
  <si>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</si>
  <si>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</si>
  <si>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</si>
  <si>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</si>
  <si>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</si>
  <si>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</si>
  <si>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</si>
  <si>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</si>
  <si>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</si>
  <si>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</si>
  <si>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</si>
  <si>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</si>
  <si>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</si>
  <si>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</si>
  <si>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</si>
  <si>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</si>
  <si>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</si>
  <si>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</si>
  <si>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</si>
  <si>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</si>
  <si>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</si>
  <si>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</si>
  <si>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</si>
  <si>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</si>
  <si>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</si>
  <si>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</si>
  <si>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</si>
  <si>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</si>
  <si>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</si>
  <si>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</si>
  <si>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</si>
  <si>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</si>
  <si>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</si>
  <si>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</si>
  <si>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</si>
  <si>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</si>
  <si>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</si>
  <si>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</si>
  <si>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</si>
  <si>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</si>
  <si>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</si>
  <si>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</si>
  <si>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</si>
  <si>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</si>
  <si>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</si>
  <si>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</si>
  <si>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</si>
  <si>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</si>
  <si>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</si>
  <si>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</si>
  <si>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</si>
  <si>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</si>
  <si>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</si>
  <si>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</si>
  <si>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</si>
  <si>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</si>
  <si>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</si>
  <si>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</si>
  <si>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</si>
  <si>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</si>
  <si>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</si>
  <si>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</si>
  <si>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</si>
  <si>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</si>
  <si>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</si>
  <si>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</si>
  <si>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</si>
  <si>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</si>
  <si>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</si>
  <si>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</si>
  <si>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</si>
  <si>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</si>
  <si>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</si>
  <si>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</si>
  <si>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</si>
  <si>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</si>
  <si>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</si>
  <si>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</si>
  <si>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</si>
  <si>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</si>
  <si>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</si>
  <si>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</si>
  <si>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</si>
  <si>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</si>
  <si>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</si>
  <si>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</si>
  <si>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</si>
  <si>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</si>
  <si>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</si>
  <si>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</si>
  <si>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</si>
  <si>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</si>
  <si>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</si>
  <si>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</si>
  <si>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</si>
  <si>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</si>
  <si>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</si>
  <si>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</si>
  <si>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</si>
  <si>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</si>
  <si>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</si>
  <si>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</si>
  <si>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</si>
  <si>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</si>
  <si>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</si>
  <si>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</si>
  <si>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</si>
  <si>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</si>
  <si>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</si>
  <si>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</si>
  <si>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</si>
  <si>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</si>
  <si>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</si>
  <si>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</si>
  <si>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</si>
  <si>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</si>
  <si>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</si>
  <si>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</si>
  <si>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</si>
  <si>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</si>
  <si>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</si>
  <si>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</si>
  <si>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</si>
  <si>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</si>
  <si>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</si>
  <si>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</si>
  <si>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</si>
  <si>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</si>
  <si>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</si>
  <si>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</si>
  <si>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</si>
  <si>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</si>
  <si>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</si>
  <si>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</si>
  <si>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</si>
  <si>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</si>
  <si>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</si>
  <si>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</si>
  <si>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</si>
  <si>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</si>
  <si>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</si>
  <si>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</si>
  <si>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</si>
  <si>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</si>
  <si>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</si>
  <si>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</si>
  <si>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</si>
  <si>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</si>
  <si>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</si>
  <si>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</si>
  <si>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</si>
  <si>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</si>
  <si>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</si>
  <si>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</si>
  <si>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</si>
  <si>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</si>
  <si>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</si>
  <si>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</si>
  <si>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</si>
  <si>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</si>
  <si>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</si>
  <si>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</si>
  <si>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</si>
  <si>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</si>
  <si>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</si>
  <si>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</si>
  <si>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</si>
  <si>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</si>
  <si>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</si>
  <si>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</si>
  <si>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</si>
  <si>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</si>
  <si>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</si>
  <si>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</si>
  <si>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</si>
  <si>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</si>
  <si>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</si>
  <si>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</si>
  <si>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</si>
  <si>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</si>
  <si>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</si>
  <si>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</si>
  <si>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</si>
  <si>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</si>
  <si>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</si>
  <si>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</si>
  <si>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</si>
  <si>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</si>
  <si>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</si>
  <si>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</si>
  <si>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</si>
  <si>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</si>
  <si>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</si>
  <si>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</si>
  <si>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</si>
  <si>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</si>
  <si>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</si>
  <si>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</si>
  <si>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</si>
  <si>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</si>
  <si>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</si>
  <si>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</si>
  <si>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</si>
  <si>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</si>
  <si>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</si>
  <si>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</si>
  <si>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</si>
  <si>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</si>
  <si>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</si>
  <si>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</si>
  <si>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</si>
  <si>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</si>
  <si>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</si>
  <si>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</si>
  <si>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</si>
  <si>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</si>
  <si>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</si>
  <si>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</si>
  <si>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</si>
  <si>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</si>
  <si>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</si>
  <si>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</si>
  <si>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</si>
  <si>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</si>
  <si>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</si>
  <si>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</si>
  <si>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</si>
  <si>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</si>
  <si>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</si>
  <si>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</si>
  <si>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</si>
  <si>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</si>
  <si>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</si>
  <si>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</si>
  <si>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</si>
  <si>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</si>
  <si>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</si>
  <si>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</si>
  <si>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</si>
  <si>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</si>
  <si>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</si>
  <si>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</si>
  <si>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</si>
  <si>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</si>
  <si>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</si>
  <si>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</si>
  <si>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</si>
  <si>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</si>
  <si>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</si>
  <si>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</si>
  <si>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</si>
  <si>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</si>
  <si>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</si>
  <si>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</si>
  <si>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</si>
  <si>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</si>
  <si>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</si>
  <si>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</si>
  <si>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</si>
  <si>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</si>
  <si>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</si>
  <si>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</si>
  <si>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</si>
  <si>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</si>
  <si>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</si>
  <si>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</si>
  <si>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</si>
  <si>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</si>
  <si>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</si>
  <si>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</si>
  <si>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</si>
  <si>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</si>
  <si>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</si>
  <si>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</si>
  <si>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</si>
  <si>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</si>
  <si>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</si>
  <si>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</si>
  <si>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</si>
  <si>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</si>
  <si>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</si>
  <si>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</si>
  <si>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</si>
  <si>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</si>
  <si>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</si>
  <si>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</si>
  <si>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</si>
  <si>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</si>
  <si>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</si>
  <si>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</si>
  <si>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</si>
  <si>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</si>
  <si>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</si>
  <si>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</si>
  <si>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</si>
  <si>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</si>
  <si>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</si>
  <si>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</si>
  <si>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</si>
  <si>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</si>
  <si>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</si>
  <si>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</si>
  <si>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</si>
  <si>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</si>
  <si>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</si>
  <si>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</si>
  <si>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</si>
  <si>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</si>
  <si>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</si>
  <si>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</si>
  <si>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</si>
  <si>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</si>
  <si>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</si>
  <si>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</si>
  <si>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</si>
  <si>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</si>
  <si>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</si>
  <si>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</si>
  <si>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</si>
  <si>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</si>
  <si>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</si>
  <si>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</si>
  <si>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</si>
  <si>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</si>
  <si>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</si>
  <si>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</si>
  <si>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</si>
  <si>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</si>
  <si>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</si>
  <si>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</si>
  <si>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</si>
  <si>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</si>
  <si>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</si>
  <si>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</si>
  <si>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</si>
  <si>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</si>
  <si>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</si>
  <si>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</si>
  <si>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</si>
  <si>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</si>
  <si>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</si>
  <si>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</si>
  <si>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</si>
  <si>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</si>
  <si>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</si>
  <si>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</si>
  <si>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</si>
  <si>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</si>
  <si>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</si>
  <si>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</si>
  <si>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</si>
  <si>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</si>
  <si>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</si>
  <si>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</si>
  <si>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</si>
  <si>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</si>
  <si>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</si>
  <si>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</si>
  <si>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</si>
  <si>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</si>
  <si>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</si>
  <si>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</si>
  <si>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</si>
  <si>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</si>
  <si>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</si>
  <si>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</si>
  <si>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</si>
  <si>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</si>
  <si>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</si>
  <si>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</si>
  <si>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</si>
  <si>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</si>
  <si>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</si>
  <si>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</si>
  <si>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</si>
  <si>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</si>
  <si>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</si>
  <si>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</si>
  <si>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</si>
  <si>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</si>
  <si>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</si>
  <si>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</si>
  <si>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</si>
  <si>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</si>
  <si>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</si>
  <si>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</si>
  <si>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</si>
  <si>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</si>
  <si>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</si>
  <si>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</si>
  <si>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</si>
  <si>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</si>
  <si>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</si>
  <si>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</si>
  <si>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</si>
  <si>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</si>
  <si>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</si>
  <si>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</si>
  <si>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</si>
  <si>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</si>
  <si>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</si>
  <si>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</si>
  <si>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</si>
  <si>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</si>
  <si>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</si>
  <si>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</si>
  <si>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</si>
  <si>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</si>
  <si>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</si>
  <si>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</si>
  <si>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</si>
  <si>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</si>
  <si>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</si>
  <si>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</si>
  <si>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</si>
  <si>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</si>
  <si>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</si>
  <si>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</si>
  <si>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</si>
  <si>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</si>
  <si>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</si>
  <si>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</si>
  <si>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</si>
  <si>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</si>
  <si>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</si>
  <si>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</si>
  <si>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</si>
  <si>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</si>
  <si>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</si>
  <si>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</si>
  <si>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</si>
  <si>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</si>
  <si>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</si>
  <si>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</si>
  <si>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</si>
  <si>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</si>
  <si>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</si>
  <si>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</si>
  <si>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</si>
  <si>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</si>
  <si>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</si>
  <si>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</si>
  <si>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</si>
  <si>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</si>
  <si>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</si>
  <si>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</si>
  <si>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</si>
  <si>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</si>
  <si>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</si>
  <si>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</si>
  <si>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</si>
  <si>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</si>
  <si>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</si>
  <si>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</si>
  <si>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</si>
  <si>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</si>
  <si>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</si>
  <si>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</si>
  <si>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</si>
  <si>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</si>
  <si>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</si>
  <si>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</si>
  <si>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</si>
  <si>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</si>
  <si>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</si>
  <si>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</si>
  <si>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</si>
  <si>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</si>
  <si>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</si>
  <si>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</si>
  <si>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</si>
  <si>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</si>
  <si>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</si>
  <si>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</si>
  <si>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</si>
  <si>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</si>
  <si>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</si>
  <si>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</si>
  <si>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</si>
  <si>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</si>
  <si>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</si>
  <si>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</si>
  <si>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</si>
  <si>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</si>
  <si>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</si>
  <si>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</si>
  <si>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</si>
  <si>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</si>
  <si>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</si>
  <si>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</si>
  <si>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</si>
  <si>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</si>
  <si>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</si>
  <si>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</si>
  <si>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</si>
  <si>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</si>
  <si>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</si>
  <si>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</si>
  <si>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</si>
  <si>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</si>
  <si>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</si>
  <si>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</si>
  <si>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</si>
  <si>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</si>
  <si>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</si>
  <si>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</si>
  <si>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</si>
  <si>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</si>
  <si>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</si>
  <si>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</si>
  <si>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</si>
  <si>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</si>
  <si>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</si>
  <si>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</si>
  <si>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</si>
  <si>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</si>
  <si>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</si>
  <si>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</si>
  <si>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</si>
  <si>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</si>
  <si>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</si>
  <si>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</si>
  <si>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</si>
  <si>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</si>
  <si>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</si>
  <si>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</si>
  <si>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</si>
  <si>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</si>
  <si>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</si>
  <si>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</si>
  <si>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</si>
  <si>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</si>
  <si>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</si>
  <si>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</si>
  <si>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</si>
  <si>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</si>
  <si>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</si>
  <si>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</si>
  <si>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</si>
  <si>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</si>
  <si>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</si>
  <si>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</si>
  <si>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</si>
  <si>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</si>
  <si>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</si>
  <si>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</si>
  <si>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</si>
  <si>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</si>
  <si>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</si>
  <si>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</si>
  <si>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</si>
  <si>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</si>
  <si>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</si>
  <si>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</si>
  <si>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</si>
  <si>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</si>
  <si>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</si>
  <si>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</si>
  <si>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</si>
  <si>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</si>
  <si>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</si>
  <si>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</si>
  <si>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</si>
  <si>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</si>
  <si>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</si>
  <si>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</si>
  <si>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</si>
  <si>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</si>
  <si>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</si>
  <si>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</si>
  <si>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</si>
  <si>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</si>
  <si>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</si>
  <si>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</si>
  <si>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</si>
  <si>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</si>
  <si>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</si>
  <si>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</si>
  <si>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</si>
  <si>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</si>
  <si>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</si>
  <si>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</si>
  <si>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</si>
  <si>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</si>
  <si>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</si>
  <si>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</si>
  <si>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</si>
  <si>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</si>
  <si>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</si>
  <si>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</si>
  <si>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</si>
  <si>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</si>
  <si>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</si>
  <si>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</si>
  <si>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</si>
  <si>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</si>
  <si>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</si>
  <si>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</si>
  <si>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</si>
  <si>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</si>
  <si>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</si>
  <si>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</si>
  <si>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</si>
  <si>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</si>
  <si>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</si>
  <si>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</si>
  <si>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</si>
  <si>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</si>
  <si>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</si>
  <si>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</si>
  <si>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</si>
  <si>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</si>
  <si>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</si>
  <si>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</si>
  <si>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</si>
  <si>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</si>
  <si>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</si>
  <si>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</si>
  <si>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</si>
  <si>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</si>
  <si>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</si>
  <si>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</si>
  <si>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</si>
  <si>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</si>
  <si>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</si>
  <si>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</si>
  <si>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</si>
  <si>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</si>
  <si>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</si>
  <si>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</si>
  <si>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</si>
  <si>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</si>
  <si>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</si>
  <si>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</si>
  <si>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</si>
  <si>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</si>
  <si>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</si>
  <si>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</si>
  <si>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</si>
  <si>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</si>
  <si>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</si>
  <si>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</si>
  <si>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</si>
  <si>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</si>
  <si>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</si>
  <si>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</si>
  <si>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</si>
  <si>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</si>
  <si>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</si>
  <si>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</si>
  <si>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</si>
  <si>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</si>
  <si>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</si>
  <si>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</si>
  <si>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</si>
  <si>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</si>
  <si>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</si>
  <si>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</si>
  <si>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</si>
  <si>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</si>
  <si>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</si>
  <si>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</si>
  <si>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</si>
  <si>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</si>
  <si>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</si>
  <si>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</si>
  <si>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</si>
  <si>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</si>
  <si>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</si>
  <si>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</si>
  <si>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</si>
  <si>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</si>
  <si>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</si>
  <si>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</si>
  <si>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</si>
  <si>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</si>
  <si>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</si>
  <si>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</si>
  <si>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</si>
  <si>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</si>
  <si>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</si>
  <si>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</si>
  <si>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</si>
  <si>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</si>
  <si>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</si>
  <si>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</si>
  <si>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</si>
  <si>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</si>
  <si>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</si>
  <si>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</si>
  <si>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</si>
  <si>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</si>
  <si>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</si>
  <si>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</si>
  <si>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</si>
  <si>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</si>
  <si>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</si>
  <si>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</si>
  <si>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</si>
  <si>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</si>
  <si>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</si>
  <si>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</si>
  <si>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</si>
  <si>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</si>
  <si>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</si>
  <si>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</si>
  <si>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</si>
  <si>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</si>
  <si>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</si>
  <si>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</si>
  <si>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</si>
  <si>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</si>
  <si>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</si>
  <si>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</si>
  <si>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</si>
  <si>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</si>
  <si>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</si>
  <si>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</si>
  <si>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</si>
  <si>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</si>
  <si>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</si>
  <si>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</si>
  <si>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</si>
  <si>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</si>
  <si>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</si>
  <si>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</si>
  <si>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</si>
  <si>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</si>
  <si>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</si>
  <si>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</si>
  <si>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</si>
  <si>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</si>
  <si>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</si>
  <si>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</si>
  <si>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</si>
  <si>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</si>
  <si>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</si>
  <si>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</si>
  <si>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</si>
  <si>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</si>
  <si>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</si>
  <si>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</si>
  <si>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</si>
  <si>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</si>
  <si>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</si>
  <si>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</si>
  <si>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</si>
  <si>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</si>
  <si>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</si>
  <si>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</si>
  <si>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</si>
  <si>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</si>
  <si>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</si>
  <si>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</si>
  <si>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</si>
  <si>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</si>
  <si>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</si>
  <si>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</si>
  <si>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</si>
  <si>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</si>
  <si>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</si>
  <si>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</si>
  <si>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</si>
  <si>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</si>
  <si>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</si>
  <si>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</si>
  <si>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</si>
  <si>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</si>
  <si>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</si>
  <si>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</si>
  <si>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</si>
  <si>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</si>
  <si>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</si>
  <si>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</si>
  <si>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</si>
  <si>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</si>
  <si>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</si>
  <si>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</si>
  <si>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</si>
  <si>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</si>
  <si>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</si>
  <si>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</si>
  <si>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</si>
  <si>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</si>
  <si>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</si>
  <si>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</si>
  <si>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</si>
  <si>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</si>
  <si>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</si>
  <si>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</si>
  <si>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</si>
  <si>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</si>
  <si>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</si>
  <si>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</si>
  <si>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</si>
  <si>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</si>
  <si>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</si>
  <si>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</si>
  <si>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</si>
  <si>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</si>
  <si>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</si>
  <si>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</si>
  <si>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</si>
  <si>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</si>
  <si>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</si>
  <si>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</si>
  <si>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</si>
  <si>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</si>
  <si>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</si>
  <si>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</si>
  <si>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</si>
  <si>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</si>
  <si>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</si>
  <si>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</si>
  <si>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</si>
  <si>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</si>
  <si>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</si>
  <si>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</si>
  <si>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</si>
  <si>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</si>
  <si>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</si>
  <si>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</si>
  <si>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</si>
  <si>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</si>
  <si>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</si>
  <si>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</si>
  <si>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</si>
  <si>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</si>
  <si>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</si>
  <si>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</si>
  <si>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</si>
  <si>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</si>
  <si>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</si>
  <si>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</si>
  <si>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</si>
  <si>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</si>
  <si>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</si>
  <si>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</si>
  <si>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</si>
  <si>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</si>
  <si>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</si>
  <si>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</si>
  <si>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</si>
  <si>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</si>
  <si>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</si>
  <si>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</si>
  <si>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</si>
  <si>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</si>
  <si>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</si>
  <si>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</si>
  <si>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</si>
  <si>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</si>
  <si>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</si>
  <si>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</si>
  <si>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</si>
  <si>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</si>
  <si>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</si>
  <si>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</si>
  <si>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</si>
  <si>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</si>
  <si>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</si>
  <si>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</si>
  <si>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</si>
  <si>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</si>
  <si>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</si>
  <si>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</si>
  <si>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</si>
  <si>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</si>
  <si>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</si>
  <si>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</si>
  <si>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</si>
  <si>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</si>
  <si>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</si>
  <si>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</si>
  <si>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</si>
  <si>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</si>
  <si>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</si>
  <si>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</si>
  <si>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</si>
  <si>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</si>
  <si>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</si>
  <si>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</si>
  <si>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</si>
  <si>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</si>
  <si>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</si>
  <si>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</si>
  <si>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</si>
  <si>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</si>
  <si>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</si>
  <si>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</si>
  <si>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</si>
  <si>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</si>
  <si>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</si>
  <si>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</si>
  <si>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</si>
  <si>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</si>
  <si>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</si>
  <si>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</si>
  <si>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</si>
  <si>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</si>
  <si>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</si>
  <si>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</si>
  <si>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</si>
  <si>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</si>
  <si>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</si>
  <si>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</si>
  <si>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</si>
  <si>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</si>
  <si>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</si>
  <si>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</si>
  <si>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</si>
  <si>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</si>
  <si>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</si>
  <si>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</si>
  <si>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</si>
  <si>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</si>
  <si>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</si>
  <si>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</si>
  <si>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</si>
  <si>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</si>
  <si>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</si>
  <si>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</si>
  <si>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</si>
  <si>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</si>
  <si>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</si>
  <si>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</si>
  <si>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</si>
  <si>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</si>
  <si>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</si>
  <si>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</si>
  <si>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</si>
  <si>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</si>
  <si>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</si>
  <si>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</si>
  <si>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</si>
  <si>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</si>
  <si>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</si>
  <si>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</si>
  <si>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</si>
  <si>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</si>
  <si>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</si>
  <si>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</si>
  <si>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</si>
  <si>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</si>
  <si>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</si>
  <si>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</si>
  <si>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</si>
  <si>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</si>
  <si>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</si>
  <si>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</si>
  <si>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</si>
  <si>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</si>
  <si>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</si>
  <si>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</si>
  <si>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</si>
  <si>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</si>
  <si>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</si>
  <si>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</si>
  <si>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</si>
  <si>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</si>
  <si>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</si>
  <si>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</si>
  <si>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</si>
  <si>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</si>
  <si>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</si>
  <si>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</si>
  <si>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</si>
  <si>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</si>
  <si>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</si>
  <si>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</si>
  <si>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</si>
  <si>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</si>
  <si>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</si>
  <si>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</si>
  <si>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</si>
  <si>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</si>
  <si>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</si>
  <si>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</si>
  <si>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</si>
  <si>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</si>
  <si>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</si>
  <si>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</si>
  <si>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</si>
  <si>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</si>
  <si>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</si>
  <si>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</si>
  <si>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</si>
  <si>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</si>
  <si>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</si>
  <si>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</si>
  <si>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</si>
  <si>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</si>
  <si>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</si>
  <si>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</si>
  <si>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</si>
  <si>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</si>
  <si>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</si>
  <si>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</si>
  <si>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</si>
  <si>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</si>
  <si>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</si>
  <si>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</si>
  <si>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</si>
  <si>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</si>
  <si>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</si>
  <si>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</si>
  <si>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</si>
  <si>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</si>
  <si>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</si>
  <si>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</si>
  <si>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</si>
  <si>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</si>
  <si>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</si>
  <si>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</si>
  <si>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</si>
  <si>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</si>
  <si>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</si>
  <si>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</si>
  <si>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</si>
  <si>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</si>
  <si>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</si>
  <si>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</si>
  <si>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</si>
  <si>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</si>
  <si>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</si>
  <si>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</si>
  <si>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</si>
  <si>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</si>
  <si>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</si>
  <si>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</si>
  <si>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</si>
  <si>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</si>
  <si>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</si>
  <si>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</si>
  <si>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</si>
  <si>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</si>
  <si>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</si>
  <si>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</si>
  <si>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</si>
  <si>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</si>
  <si>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</si>
  <si>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</si>
  <si>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</si>
  <si>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</si>
  <si>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</si>
  <si>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</si>
  <si>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</si>
  <si>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</si>
  <si>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</si>
  <si>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</si>
  <si>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</si>
  <si>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</si>
  <si>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</si>
  <si>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</si>
  <si>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</si>
  <si>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</si>
  <si>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</si>
  <si>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</si>
  <si>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</si>
  <si>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</si>
  <si>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</si>
  <si>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</si>
  <si>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</si>
  <si>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</si>
  <si>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</si>
  <si>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</si>
  <si>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</si>
  <si>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</si>
  <si>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</si>
  <si>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</si>
  <si>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</si>
  <si>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</si>
  <si>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</si>
  <si>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</si>
  <si>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</si>
  <si>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</si>
  <si>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</si>
  <si>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</si>
  <si>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</si>
  <si>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</si>
  <si>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</si>
  <si>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</si>
  <si>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</si>
  <si>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</si>
  <si>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</si>
  <si>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</si>
  <si>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</si>
  <si>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</si>
  <si>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</si>
  <si>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</si>
  <si>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</si>
  <si>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</si>
  <si>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</si>
  <si>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</si>
  <si>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</si>
  <si>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</si>
  <si>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</si>
  <si>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</si>
  <si>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</si>
  <si>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</si>
  <si>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</si>
  <si>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</si>
  <si>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</si>
  <si>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</si>
  <si>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</si>
  <si>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</si>
  <si>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</si>
  <si>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</si>
  <si>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</si>
  <si>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</si>
  <si>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</si>
  <si>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</si>
  <si>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</si>
  <si>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</si>
  <si>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</si>
  <si>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</si>
  <si>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</si>
  <si>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</si>
  <si>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</si>
  <si>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</si>
  <si>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</si>
  <si>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</si>
  <si>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</si>
  <si>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</si>
  <si>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</si>
  <si>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</si>
  <si>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</si>
  <si>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</si>
  <si>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</si>
  <si>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</si>
  <si>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</si>
  <si>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</si>
  <si>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</si>
  <si>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</si>
  <si>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</si>
  <si>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</si>
  <si>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</si>
  <si>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</si>
  <si>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</si>
  <si>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</si>
  <si>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</si>
  <si>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</si>
  <si>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</si>
  <si>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</si>
  <si>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</si>
  <si>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</si>
  <si>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</si>
  <si>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</si>
  <si>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</si>
  <si>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</si>
  <si>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</si>
  <si>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</si>
  <si>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</si>
  <si>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</si>
  <si>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</si>
  <si>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</si>
  <si>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</si>
  <si>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</si>
  <si>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</si>
  <si>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</si>
  <si>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</si>
  <si>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</si>
  <si>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</si>
  <si>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</si>
  <si>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</si>
  <si>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</si>
  <si>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</si>
  <si>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</si>
  <si>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</si>
  <si>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</si>
  <si>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</si>
  <si>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</si>
  <si>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</si>
  <si>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</si>
  <si>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</si>
  <si>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</si>
  <si>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</si>
  <si>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</si>
  <si>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</si>
  <si>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</si>
  <si>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</si>
  <si>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</si>
  <si>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</si>
  <si>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</si>
  <si>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</si>
  <si>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</si>
  <si>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</si>
  <si>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</si>
  <si>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</si>
  <si>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</si>
  <si>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</si>
  <si>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</si>
  <si>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</si>
  <si>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</si>
  <si>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</si>
  <si>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</si>
  <si>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</si>
  <si>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</si>
  <si>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</si>
  <si>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</si>
  <si>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</si>
  <si>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</si>
  <si>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</si>
  <si>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</si>
  <si>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</si>
  <si>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</si>
  <si>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</si>
  <si>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</si>
  <si>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</si>
  <si>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</si>
  <si>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</si>
  <si>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</si>
  <si>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</si>
  <si>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</si>
  <si>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</si>
  <si>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</si>
  <si>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</si>
  <si>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</si>
  <si>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</si>
  <si>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</si>
  <si>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</si>
  <si>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</si>
  <si>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</si>
  <si>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</si>
  <si>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</si>
  <si>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</si>
  <si>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</si>
  <si>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</si>
  <si>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</si>
  <si>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</si>
  <si>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</si>
  <si>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</si>
  <si>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</si>
  <si>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</si>
  <si>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</si>
  <si>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</si>
  <si>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</si>
  <si>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</si>
  <si>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</si>
  <si>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</si>
  <si>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</si>
  <si>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</si>
  <si>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</si>
  <si>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</si>
  <si>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</si>
  <si>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</si>
  <si>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</si>
  <si>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</si>
  <si>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</si>
  <si>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</si>
  <si>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</si>
  <si>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</si>
  <si>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</si>
  <si>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</si>
  <si>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</si>
  <si>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</si>
  <si>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</si>
  <si>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</si>
  <si>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</si>
  <si>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</si>
  <si>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</si>
  <si>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</si>
  <si>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</si>
  <si>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</si>
  <si>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</si>
  <si>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</si>
  <si>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</si>
  <si>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</si>
  <si>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</si>
  <si>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</si>
  <si>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</si>
  <si>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</si>
  <si>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</si>
  <si>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</si>
  <si>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</si>
  <si>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</si>
  <si>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</si>
  <si>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</si>
  <si>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</si>
  <si>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</si>
  <si>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</si>
  <si>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</si>
  <si>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</si>
  <si>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</si>
  <si>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</si>
  <si>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</si>
  <si>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</si>
  <si>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</si>
  <si>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</si>
  <si>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</si>
  <si>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</si>
  <si>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</si>
  <si>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</si>
  <si>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</si>
  <si>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</si>
  <si>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</si>
  <si>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</si>
  <si>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</si>
  <si>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</si>
  <si>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</si>
  <si>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</si>
  <si>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</si>
  <si>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</si>
  <si>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</si>
  <si>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</si>
  <si>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</si>
  <si>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</si>
  <si>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</si>
  <si>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</si>
  <si>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</si>
  <si>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</si>
  <si>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</si>
  <si>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</si>
  <si>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</si>
  <si>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</si>
  <si>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</si>
  <si>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</si>
  <si>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</si>
  <si>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</si>
  <si>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</si>
  <si>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</si>
  <si>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</si>
  <si>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</si>
  <si>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</si>
  <si>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</si>
  <si>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</si>
  <si>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</si>
  <si>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</si>
  <si>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</si>
  <si>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</si>
  <si>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</si>
  <si>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</si>
  <si>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</si>
  <si>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</si>
  <si>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</si>
  <si>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</si>
  <si>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</si>
  <si>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</si>
  <si>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</si>
  <si>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</si>
  <si>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</si>
  <si>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</si>
  <si>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</si>
  <si>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</si>
  <si>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</si>
  <si>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</si>
  <si>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</si>
  <si>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</si>
  <si>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</si>
  <si>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</si>
  <si>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</si>
  <si>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</si>
  <si>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</si>
  <si>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</si>
  <si>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</si>
  <si>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</si>
  <si>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</si>
  <si>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</si>
  <si>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</si>
  <si>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</si>
  <si>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</si>
  <si>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</si>
  <si>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</si>
  <si>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</si>
  <si>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</si>
  <si>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</si>
  <si>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</si>
  <si>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</si>
  <si>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</si>
  <si>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</si>
  <si>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</si>
  <si>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</si>
  <si>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</si>
  <si>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</si>
  <si>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</si>
  <si>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</si>
  <si>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</si>
  <si>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</si>
  <si>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</si>
  <si>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</si>
  <si>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</si>
  <si>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</si>
  <si>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</si>
  <si>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</si>
  <si>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</si>
  <si>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</si>
  <si>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</si>
  <si>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</si>
  <si>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</si>
  <si>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</si>
  <si>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</si>
  <si>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</si>
  <si>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</si>
  <si>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</si>
  <si>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</si>
  <si>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</si>
  <si>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</si>
  <si>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</si>
  <si>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</si>
  <si>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</si>
  <si>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</si>
  <si>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</si>
  <si>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</si>
  <si>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</si>
  <si>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</si>
  <si>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</si>
  <si>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</si>
  <si>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</si>
  <si>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</si>
  <si>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</si>
  <si>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</si>
  <si>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</si>
  <si>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</si>
  <si>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</si>
  <si>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</si>
  <si>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</si>
  <si>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</si>
  <si>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</si>
  <si>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</si>
  <si>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</si>
  <si>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</si>
  <si>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</si>
  <si>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</si>
  <si>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</si>
  <si>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</si>
  <si>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</si>
  <si>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</si>
  <si>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</si>
  <si>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</si>
  <si>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</si>
  <si>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</si>
  <si>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</si>
  <si>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</si>
  <si>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</si>
  <si>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</si>
  <si>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</si>
  <si>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</si>
  <si>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</si>
  <si>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</si>
  <si>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</si>
  <si>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</si>
  <si>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</si>
  <si>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</si>
  <si>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</si>
  <si>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</si>
  <si>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</si>
  <si>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</si>
  <si>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</si>
  <si>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</si>
  <si>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</si>
  <si>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</si>
  <si>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</si>
  <si>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</si>
  <si>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</si>
  <si>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</si>
  <si>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</si>
  <si>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</si>
  <si>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</si>
  <si>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</si>
  <si>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</si>
  <si>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</si>
  <si>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</si>
  <si>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</si>
  <si>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</si>
  <si>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</si>
  <si>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</si>
  <si>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</si>
  <si>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</si>
  <si>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</si>
  <si>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</si>
  <si>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</si>
  <si>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</si>
  <si>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</si>
  <si>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</si>
  <si>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</si>
  <si>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</si>
  <si>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</si>
  <si>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</si>
  <si>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</si>
  <si>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</si>
  <si>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</si>
  <si>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</si>
  <si>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</si>
  <si>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</si>
  <si>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</si>
  <si>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</si>
  <si>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</si>
  <si>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</si>
  <si>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</si>
  <si>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</si>
  <si>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</si>
  <si>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</si>
  <si>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</si>
  <si>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</si>
  <si>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</si>
  <si>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</si>
  <si>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</si>
  <si>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</si>
  <si>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</si>
  <si>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</si>
  <si>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</si>
  <si>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</si>
  <si>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</si>
  <si>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</si>
  <si>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</si>
  <si>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</si>
  <si>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</si>
  <si>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</si>
  <si>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</si>
  <si>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</si>
  <si>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</si>
  <si>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</si>
  <si>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</si>
  <si>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</si>
  <si>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</si>
  <si>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</si>
  <si>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</si>
  <si>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</si>
  <si>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</si>
  <si>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</si>
  <si>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</si>
  <si>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</si>
  <si>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</si>
  <si>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</si>
  <si>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</si>
  <si>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</si>
  <si>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</si>
  <si>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</si>
  <si>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</si>
  <si>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</si>
  <si>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</si>
  <si>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</si>
  <si>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</si>
  <si>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</si>
  <si>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</si>
  <si>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</si>
  <si>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</si>
  <si>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</si>
  <si>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</si>
  <si>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</si>
  <si>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</si>
  <si>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</si>
  <si>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</si>
  <si>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</si>
  <si>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</si>
  <si>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</si>
  <si>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</si>
  <si>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</si>
  <si>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</si>
  <si>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</si>
  <si>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</si>
  <si>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</si>
  <si>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</si>
  <si>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</si>
  <si>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</si>
  <si>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</si>
  <si>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</si>
  <si>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</si>
  <si>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</si>
  <si>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</si>
  <si>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</si>
  <si>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</si>
  <si>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</si>
  <si>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</si>
  <si>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</si>
  <si>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</si>
  <si>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</si>
  <si>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</si>
  <si>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</si>
  <si>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</si>
  <si>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</si>
  <si>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</si>
  <si>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</si>
  <si>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</si>
  <si>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</si>
  <si>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</si>
  <si>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</si>
  <si>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</si>
  <si>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</si>
  <si>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</si>
  <si>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</si>
  <si>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</si>
  <si>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</si>
  <si>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</si>
  <si>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</si>
  <si>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</si>
  <si>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</si>
  <si>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</si>
  <si>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</si>
  <si>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</si>
  <si>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</si>
  <si>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</si>
  <si>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</si>
  <si>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</si>
  <si>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</si>
  <si>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</si>
  <si>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</si>
  <si>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</si>
  <si>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</si>
  <si>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</si>
  <si>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</si>
  <si>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</si>
  <si>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</si>
  <si>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</si>
  <si>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</si>
  <si>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</si>
  <si>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</si>
  <si>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</si>
  <si>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</si>
  <si>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</si>
  <si>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</si>
  <si>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</si>
  <si>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</si>
  <si>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</si>
  <si>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</si>
  <si>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</si>
  <si>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</si>
  <si>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</si>
  <si>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</si>
  <si>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</si>
  <si>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</si>
  <si>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</si>
  <si>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</si>
  <si>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</si>
  <si>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</si>
  <si>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</si>
  <si>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</si>
  <si>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</si>
  <si>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</si>
  <si>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</si>
  <si>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</si>
  <si>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</si>
  <si>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</si>
  <si>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</si>
  <si>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</si>
  <si>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</si>
  <si>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</si>
  <si>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</si>
  <si>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</si>
  <si>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</si>
  <si>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</si>
  <si>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</si>
  <si>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</si>
  <si>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</si>
  <si>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</si>
  <si>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</si>
  <si>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</si>
  <si>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</si>
  <si>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</si>
  <si>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</si>
  <si>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</si>
  <si>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</si>
  <si>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</si>
  <si>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</si>
  <si>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</si>
  <si>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</si>
  <si>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</si>
  <si>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</si>
  <si>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</si>
  <si>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</si>
  <si>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</si>
  <si>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</si>
  <si>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</si>
  <si>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</si>
  <si>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</si>
  <si>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</si>
  <si>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</si>
  <si>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</si>
  <si>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</si>
  <si>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</si>
  <si>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</si>
  <si>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</si>
  <si>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</si>
  <si>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</si>
  <si>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</si>
  <si>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</si>
  <si>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</si>
  <si>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</si>
  <si>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</si>
  <si>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</si>
  <si>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</si>
  <si>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</si>
  <si>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</si>
  <si>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</si>
  <si>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</si>
  <si>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</si>
  <si>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</si>
  <si>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</si>
  <si>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</si>
  <si>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</si>
  <si>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</si>
  <si>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</si>
  <si>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</si>
  <si>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</si>
  <si>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</si>
  <si>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</si>
  <si>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</si>
  <si>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</si>
  <si>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</si>
  <si>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</si>
  <si>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</si>
  <si>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</si>
  <si>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</si>
  <si>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</si>
  <si>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</si>
  <si>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</si>
  <si>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</si>
  <si>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</si>
  <si>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</si>
  <si>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</si>
  <si>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</si>
  <si>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</si>
  <si>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</si>
  <si>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</si>
  <si>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</si>
  <si>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</si>
  <si>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</si>
  <si>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</si>
  <si>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</si>
  <si>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</si>
  <si>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</si>
  <si>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</si>
  <si>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</si>
  <si>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</si>
  <si>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</si>
  <si>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</si>
  <si>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</si>
  <si>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</si>
  <si>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</si>
  <si>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</si>
  <si>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</si>
  <si>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</si>
  <si>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</si>
  <si>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</si>
  <si>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</si>
  <si>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</si>
  <si>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</si>
  <si>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</si>
  <si>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</si>
  <si>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</si>
  <si>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</si>
  <si>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</si>
  <si>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</si>
  <si>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</si>
  <si>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</si>
  <si>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</si>
  <si>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</si>
  <si>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</si>
  <si>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</si>
  <si>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</si>
  <si>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</si>
  <si>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</si>
  <si>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</si>
  <si>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</si>
  <si>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</si>
  <si>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</si>
  <si>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</si>
  <si>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</si>
  <si>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</si>
  <si>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</si>
  <si>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</si>
  <si>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</si>
  <si>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</si>
  <si>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</si>
  <si>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</si>
  <si>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</si>
  <si>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</si>
  <si>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</si>
  <si>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</si>
  <si>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</si>
  <si>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</si>
  <si>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</si>
  <si>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</si>
  <si>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</si>
  <si>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</si>
  <si>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</si>
  <si>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</si>
  <si>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</si>
  <si>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</si>
  <si>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</si>
  <si>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</si>
  <si>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</si>
  <si>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</si>
  <si>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</si>
  <si>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</si>
  <si>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</si>
  <si>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</si>
  <si>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</si>
  <si>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</si>
  <si>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</si>
  <si>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</si>
  <si>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</si>
  <si>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</si>
  <si>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</si>
  <si>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</si>
  <si>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</si>
  <si>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</si>
  <si>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</si>
  <si>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</si>
  <si>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</si>
  <si>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</si>
  <si>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</si>
  <si>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</si>
  <si>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</si>
  <si>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</si>
  <si>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</si>
  <si>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</si>
  <si>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</si>
  <si>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</si>
  <si>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</si>
  <si>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</si>
  <si>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</si>
  <si>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</si>
  <si>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</si>
  <si>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</si>
  <si>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</si>
  <si>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</si>
  <si>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</si>
  <si>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</si>
  <si>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</si>
  <si>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</si>
  <si>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</si>
  <si>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</si>
  <si>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</si>
  <si>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</si>
  <si>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</si>
  <si>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</si>
  <si>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</si>
  <si>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</si>
  <si>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</si>
  <si>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</si>
  <si>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</si>
  <si>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</si>
  <si>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</si>
  <si>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</si>
  <si>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</si>
  <si>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</si>
  <si>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</si>
  <si>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</si>
  <si>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</si>
  <si>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</si>
  <si>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</si>
  <si>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</si>
  <si>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</si>
  <si>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</si>
  <si>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</si>
  <si>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</si>
  <si>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</si>
  <si>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</si>
  <si>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</si>
  <si>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</si>
  <si>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</si>
  <si>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</si>
  <si>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</si>
  <si>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</si>
  <si>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</si>
  <si>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</si>
  <si>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</si>
  <si>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</si>
  <si>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</si>
  <si>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</si>
  <si>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</si>
  <si>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</si>
  <si>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</si>
  <si>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</si>
  <si>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</si>
  <si>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</si>
  <si>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</si>
  <si>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</si>
  <si>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</si>
  <si>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</si>
  <si>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</si>
  <si>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</si>
  <si>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</si>
  <si>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</si>
  <si>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</si>
  <si>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</si>
  <si>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</si>
  <si>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</si>
  <si>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</si>
  <si>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</si>
  <si>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</si>
  <si>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</si>
  <si>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</si>
  <si>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</si>
  <si>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</si>
  <si>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</si>
  <si>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</si>
  <si>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</si>
  <si>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</si>
  <si>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</si>
  <si>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</si>
  <si>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</si>
  <si>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</si>
  <si>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</si>
  <si>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</si>
  <si>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</si>
  <si>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</si>
  <si>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</si>
  <si>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</si>
  <si>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</si>
  <si>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</si>
  <si>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</si>
  <si>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</si>
  <si>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</si>
  <si>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</si>
  <si>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</si>
  <si>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</si>
  <si>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</si>
  <si>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</si>
  <si>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</si>
  <si>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</si>
  <si>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</si>
  <si>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</si>
  <si>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</si>
  <si>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</si>
  <si>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</si>
  <si>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</si>
  <si>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</si>
  <si>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</si>
  <si>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</si>
  <si>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</si>
  <si>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</si>
  <si>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</si>
  <si>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</si>
  <si>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</si>
  <si>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</si>
  <si>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</si>
  <si>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</si>
  <si>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</si>
  <si>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</si>
  <si>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</si>
  <si>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</si>
  <si>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</si>
  <si>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</si>
  <si>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</si>
  <si>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</si>
  <si>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</si>
  <si>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</si>
  <si>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</si>
  <si>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</si>
  <si>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</si>
  <si>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</si>
  <si>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</si>
  <si>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</si>
  <si>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</si>
  <si>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</si>
  <si>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</si>
  <si>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</si>
  <si>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</si>
  <si>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</si>
  <si>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</si>
  <si>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</si>
  <si>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</si>
  <si>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</si>
  <si>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</si>
  <si>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</si>
  <si>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</si>
  <si>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</si>
  <si>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</si>
  <si>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</si>
  <si>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</si>
  <si>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</si>
  <si>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</si>
  <si>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</si>
  <si>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</si>
  <si>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</si>
  <si>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</si>
  <si>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</si>
  <si>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</si>
  <si>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</si>
  <si>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</si>
  <si>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</si>
  <si>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</si>
  <si>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</si>
  <si>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</si>
  <si>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</si>
  <si>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</si>
  <si>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</si>
  <si>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</si>
  <si>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</si>
  <si>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</si>
  <si>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</si>
  <si>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</si>
  <si>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</si>
  <si>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</si>
  <si>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</si>
  <si>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</si>
  <si>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</si>
  <si>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</si>
  <si>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</si>
  <si>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</si>
  <si>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</si>
  <si>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</si>
  <si>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</si>
  <si>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</si>
  <si>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</si>
  <si>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</si>
  <si>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</si>
  <si>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</si>
  <si>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</si>
  <si>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</si>
  <si>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</si>
  <si>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</si>
  <si>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</si>
  <si>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</si>
  <si>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</si>
  <si>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</si>
  <si>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</si>
  <si>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</si>
  <si>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</si>
  <si>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</si>
  <si>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</si>
  <si>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</si>
  <si>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</si>
  <si>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</si>
  <si>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</si>
  <si>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</si>
  <si>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</si>
  <si>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</si>
  <si>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</si>
  <si>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</si>
  <si>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</si>
  <si>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</si>
  <si>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</si>
  <si>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</si>
  <si>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</si>
  <si>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</si>
  <si>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</si>
  <si>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</si>
  <si>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</si>
  <si>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</si>
  <si>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</si>
  <si>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</si>
  <si>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</si>
  <si>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</si>
  <si>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</si>
  <si>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</si>
  <si>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</si>
  <si>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</si>
  <si>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</si>
  <si>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</si>
  <si>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</si>
  <si>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</si>
  <si>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</si>
  <si>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</si>
  <si>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</si>
  <si>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</si>
  <si>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</si>
  <si>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</si>
  <si>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</si>
  <si>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</si>
  <si>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</si>
  <si>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</si>
  <si>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</si>
  <si>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</si>
  <si>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</si>
  <si>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</si>
  <si>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</si>
  <si>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</si>
  <si>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</si>
  <si>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</si>
  <si>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</si>
  <si>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</si>
  <si>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</si>
  <si>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</si>
  <si>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</si>
  <si>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</si>
  <si>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</si>
  <si>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</si>
  <si>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</si>
  <si>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</si>
  <si>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</si>
  <si>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</si>
  <si>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</si>
  <si>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</si>
  <si>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</si>
  <si>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</si>
  <si>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</si>
  <si>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</si>
  <si>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</si>
  <si>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</si>
  <si>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</si>
  <si>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</si>
  <si>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</si>
  <si>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</si>
  <si>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</si>
  <si>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</si>
  <si>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</si>
  <si>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</si>
  <si>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</si>
  <si>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</si>
  <si>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</si>
  <si>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</si>
  <si>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</si>
  <si>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</si>
  <si>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</si>
  <si>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</si>
  <si>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</si>
  <si>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</si>
  <si>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</si>
  <si>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</si>
  <si>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</si>
  <si>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</si>
  <si>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</si>
  <si>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</si>
  <si>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</si>
  <si>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</si>
  <si>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</si>
  <si>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</si>
  <si>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</si>
  <si>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</si>
  <si>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</si>
  <si>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</si>
  <si>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</si>
  <si>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</si>
  <si>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</si>
  <si>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</si>
  <si>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</si>
  <si>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</si>
  <si>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</si>
  <si>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</si>
  <si>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</si>
  <si>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</si>
  <si>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</si>
  <si>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</si>
  <si>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</si>
  <si>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</si>
  <si>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</si>
  <si>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</si>
  <si>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</si>
  <si>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</si>
  <si>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</si>
  <si>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</si>
  <si>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</si>
  <si>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</si>
  <si>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</si>
  <si>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</si>
  <si>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</si>
  <si>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</si>
  <si>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</si>
  <si>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</si>
  <si>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</si>
  <si>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</si>
  <si>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</si>
  <si>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</si>
  <si>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</si>
  <si>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</si>
  <si>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</si>
  <si>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</si>
  <si>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</si>
  <si>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</si>
  <si>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</si>
  <si>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</si>
  <si>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</si>
  <si>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</si>
  <si>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</si>
  <si>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</si>
  <si>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</si>
  <si>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</si>
  <si>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</si>
  <si>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</si>
  <si>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</si>
  <si>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</si>
  <si>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</si>
  <si>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</si>
  <si>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</si>
  <si>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</si>
  <si>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</si>
  <si>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</si>
  <si>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</si>
  <si>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</si>
  <si>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</si>
  <si>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</si>
  <si>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</si>
  <si>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</si>
  <si>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</si>
  <si>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</si>
  <si>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</si>
  <si>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</si>
  <si>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</si>
  <si>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</si>
  <si>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</si>
  <si>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</si>
  <si>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</si>
  <si>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</si>
  <si>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</si>
  <si>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</si>
  <si>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</si>
  <si>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</si>
  <si>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</si>
  <si>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</si>
  <si>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</si>
  <si>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</si>
  <si>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</si>
  <si>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</si>
  <si>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</si>
  <si>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</si>
  <si>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</si>
  <si>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</si>
  <si>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</si>
  <si>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</si>
  <si>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</si>
  <si>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</si>
  <si>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</si>
  <si>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</si>
  <si>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</si>
  <si>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</si>
  <si>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</si>
  <si>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</si>
  <si>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</si>
  <si>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</si>
  <si>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</si>
  <si>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</si>
  <si>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</si>
  <si>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</si>
  <si>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</si>
  <si>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</si>
  <si>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</si>
  <si>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</si>
  <si>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</si>
  <si>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</si>
  <si>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</si>
  <si>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</si>
  <si>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</si>
  <si>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</si>
  <si>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</si>
  <si>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</si>
  <si>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</si>
  <si>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</si>
  <si>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</si>
  <si>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</si>
  <si>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</si>
  <si>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</si>
  <si>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</si>
  <si>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</si>
  <si>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</si>
  <si>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</si>
  <si>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</si>
  <si>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</si>
  <si>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</si>
  <si>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</si>
  <si>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</si>
  <si>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</si>
  <si>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</si>
  <si>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</si>
  <si>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</si>
  <si>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</si>
  <si>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</si>
  <si>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</si>
  <si>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</si>
  <si>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</si>
  <si>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</si>
  <si>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</si>
  <si>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</si>
  <si>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</si>
  <si>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</si>
  <si>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</si>
  <si>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</si>
  <si>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</si>
  <si>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</si>
  <si>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</si>
  <si>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</si>
  <si>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</si>
  <si>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</si>
  <si>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</si>
  <si>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</si>
  <si>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</si>
  <si>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</si>
  <si>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</si>
  <si>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</si>
  <si>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</si>
  <si>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</si>
  <si>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</si>
  <si>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</si>
  <si>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</si>
  <si>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</si>
  <si>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</si>
  <si>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</si>
  <si>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</si>
  <si>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</si>
  <si>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</si>
  <si>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</si>
  <si>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</si>
  <si>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</si>
  <si>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</si>
  <si>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</si>
  <si>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</si>
  <si>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</si>
  <si>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</si>
  <si>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</si>
  <si>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</si>
  <si>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</si>
  <si>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</si>
  <si>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</si>
  <si>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</si>
  <si>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</si>
  <si>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</si>
  <si>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</si>
  <si>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</si>
  <si>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</si>
  <si>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</si>
  <si>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</si>
  <si>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</si>
  <si>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</si>
  <si>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</si>
  <si>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</si>
  <si>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</si>
  <si>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</si>
  <si>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</si>
  <si>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</si>
  <si>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</si>
  <si>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</si>
  <si>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</si>
  <si>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</si>
  <si>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</si>
  <si>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</si>
  <si>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</si>
  <si>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</si>
  <si>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</si>
  <si>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</si>
  <si>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</si>
  <si>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</si>
  <si>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</si>
  <si>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</si>
  <si>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</si>
  <si>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</si>
  <si>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</si>
  <si>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</si>
  <si>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</si>
  <si>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</si>
  <si>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</si>
  <si>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</si>
  <si>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</si>
  <si>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</si>
  <si>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</si>
  <si>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</si>
  <si>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</si>
  <si>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</si>
  <si>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</si>
  <si>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</si>
  <si>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</si>
  <si>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</si>
  <si>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</si>
  <si>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</si>
  <si>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</si>
  <si>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</si>
  <si>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</si>
  <si>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</si>
  <si>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</si>
  <si>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</si>
  <si>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</si>
  <si>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</si>
  <si>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</si>
  <si>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</si>
  <si>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</si>
  <si>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</si>
  <si>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</si>
  <si>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</si>
  <si>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</si>
  <si>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</si>
  <si>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</si>
  <si>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</si>
  <si>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</si>
  <si>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</si>
  <si>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</si>
  <si>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</si>
  <si>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</si>
  <si>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</si>
  <si>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</si>
  <si>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</si>
  <si>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</si>
  <si>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</si>
  <si>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</si>
  <si>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</si>
  <si>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</si>
  <si>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</si>
  <si>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</si>
  <si>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</si>
  <si>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</si>
  <si>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</si>
  <si>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</si>
  <si>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</si>
  <si>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</si>
  <si>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</si>
  <si>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</si>
  <si>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</si>
  <si>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</si>
  <si>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</si>
  <si>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</si>
  <si>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</si>
  <si>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</si>
  <si>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</si>
  <si>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</si>
  <si>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</si>
  <si>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</si>
  <si>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</si>
  <si>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</si>
  <si>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</si>
  <si>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</si>
  <si>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</si>
  <si>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</si>
  <si>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</si>
  <si>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</si>
  <si>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</si>
  <si>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</si>
  <si>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</si>
  <si>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</si>
  <si>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</si>
  <si>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</si>
  <si>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</si>
  <si>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</si>
  <si>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</si>
  <si>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</si>
  <si>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</si>
  <si>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</si>
  <si>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</si>
  <si>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</si>
  <si>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</si>
  <si>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</si>
  <si>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</si>
  <si>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</si>
  <si>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</si>
  <si>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</si>
  <si>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</si>
  <si>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</si>
  <si>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</si>
  <si>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</si>
  <si>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</si>
  <si>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</si>
  <si>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</si>
  <si>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</si>
  <si>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</si>
  <si>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</si>
  <si>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</si>
  <si>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</si>
  <si>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</si>
  <si>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</si>
  <si>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</si>
  <si>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</si>
  <si>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</si>
  <si>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</si>
  <si>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</si>
  <si>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</si>
  <si>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</si>
  <si>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</si>
  <si>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</si>
  <si>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</si>
  <si>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</si>
  <si>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</si>
  <si>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</si>
  <si>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</si>
  <si>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</si>
  <si>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</si>
  <si>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</si>
  <si>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</si>
  <si>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</si>
  <si>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</si>
  <si>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</si>
  <si>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</si>
  <si>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</si>
  <si>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</si>
  <si>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</si>
  <si>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</si>
  <si>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</si>
  <si>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</si>
  <si>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</si>
  <si>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</si>
  <si>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</si>
  <si>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</si>
  <si>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</si>
  <si>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</si>
  <si>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</si>
  <si>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</si>
  <si>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</si>
  <si>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</si>
  <si>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</si>
  <si>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</si>
  <si>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</si>
  <si>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</si>
  <si>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</si>
  <si>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</si>
  <si>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</si>
  <si>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</si>
  <si>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</si>
  <si>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</si>
  <si>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</si>
  <si>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</si>
  <si>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</si>
  <si>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</si>
  <si>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</si>
  <si>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</si>
  <si>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</si>
  <si>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</si>
  <si>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</si>
  <si>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</si>
  <si>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</si>
  <si>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</si>
  <si>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</si>
  <si>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</si>
  <si>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</si>
  <si>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</si>
  <si>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</si>
  <si>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</si>
  <si>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</si>
  <si>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</si>
  <si>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</si>
  <si>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</si>
  <si>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</si>
  <si>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</si>
  <si>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</si>
  <si>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</si>
  <si>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</si>
  <si>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</si>
  <si>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</si>
  <si>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</si>
  <si>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</si>
  <si>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</si>
  <si>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</si>
  <si>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</si>
  <si>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</si>
  <si>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</si>
  <si>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</si>
  <si>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</si>
  <si>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</si>
  <si>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</si>
  <si>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</si>
  <si>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</si>
  <si>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</si>
  <si>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</si>
  <si>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</si>
  <si>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</si>
  <si>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</si>
  <si>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</si>
  <si>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</si>
  <si>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</si>
  <si>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</si>
  <si>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</si>
  <si>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</si>
  <si>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</si>
  <si>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</si>
  <si>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</si>
  <si>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</si>
  <si>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</si>
  <si>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</si>
  <si>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</si>
  <si>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</si>
  <si>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</si>
  <si>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</si>
  <si>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</si>
  <si>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</si>
  <si>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</si>
  <si>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</si>
  <si>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</si>
  <si>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</si>
  <si>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</si>
  <si>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</si>
  <si>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</si>
  <si>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</si>
  <si>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</si>
  <si>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</si>
  <si>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</si>
  <si>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</si>
  <si>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</si>
  <si>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</si>
  <si>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</si>
  <si>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</si>
  <si>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</si>
  <si>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</si>
  <si>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</si>
  <si>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</si>
  <si>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</si>
  <si>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</si>
  <si>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</si>
  <si>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</si>
  <si>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</si>
  <si>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</si>
  <si>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</si>
  <si>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</si>
  <si>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</si>
  <si>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</si>
  <si>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</si>
  <si>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</si>
  <si>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</si>
  <si>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</si>
  <si>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</si>
  <si>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</si>
  <si>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</si>
  <si>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</si>
  <si>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</si>
  <si>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</si>
  <si>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</si>
  <si>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</si>
  <si>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</si>
  <si>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</si>
  <si>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</si>
  <si>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</si>
  <si>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</si>
  <si>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</si>
  <si>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</si>
  <si>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</si>
  <si>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</si>
  <si>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</si>
  <si>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</si>
  <si>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</si>
  <si>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</si>
  <si>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</si>
  <si>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</si>
  <si>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</si>
  <si>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</si>
  <si>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</si>
  <si>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</si>
  <si>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</si>
  <si>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</si>
  <si>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</si>
  <si>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</si>
  <si>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</si>
  <si>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</si>
  <si>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</si>
  <si>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</si>
  <si>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</si>
  <si>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</si>
  <si>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</si>
  <si>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</si>
  <si>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</si>
  <si>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</si>
  <si>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</si>
  <si>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</si>
  <si>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</si>
  <si>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</si>
  <si>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</si>
  <si>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</si>
  <si>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</si>
  <si>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</si>
  <si>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</si>
  <si>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</si>
  <si>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</si>
  <si>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</si>
  <si>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</si>
  <si>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</si>
  <si>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</si>
  <si>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</si>
  <si>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</si>
  <si>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</si>
  <si>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</si>
  <si>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</si>
  <si>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</si>
  <si>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</si>
  <si>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</si>
  <si>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</si>
  <si>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</si>
  <si>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</si>
  <si>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</si>
  <si>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</si>
  <si>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</si>
  <si>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</si>
  <si>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</si>
  <si>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</si>
  <si>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</si>
  <si>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</si>
  <si>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</si>
  <si>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</si>
  <si>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</si>
  <si>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</si>
  <si>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</si>
  <si>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</si>
  <si>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</si>
  <si>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</si>
  <si>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</si>
  <si>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</si>
  <si>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</si>
  <si>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</si>
  <si>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</si>
  <si>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</si>
  <si>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</si>
  <si>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</si>
  <si>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</si>
  <si>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</si>
  <si>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</si>
  <si>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</si>
  <si>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</si>
  <si>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</si>
  <si>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</si>
  <si>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</si>
  <si>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</si>
  <si>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</si>
  <si>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</si>
  <si>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</si>
  <si>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</si>
  <si>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</si>
  <si>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</si>
  <si>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</si>
  <si>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</si>
  <si>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</si>
  <si>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</si>
  <si>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</si>
  <si>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</si>
  <si>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</si>
  <si>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</si>
  <si>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</si>
  <si>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</si>
  <si>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</si>
  <si>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</si>
  <si>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</si>
  <si>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</si>
  <si>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</si>
  <si>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</si>
  <si>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</si>
  <si>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</si>
  <si>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</si>
  <si>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</si>
  <si>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</si>
  <si>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</si>
  <si>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</si>
  <si>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</si>
  <si>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</si>
  <si>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</si>
  <si>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</si>
  <si>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</si>
  <si>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</si>
  <si>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</si>
  <si>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</si>
  <si>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</si>
  <si>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</si>
  <si>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</si>
  <si>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</si>
  <si>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</si>
  <si>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</si>
  <si>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</si>
  <si>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</si>
  <si>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</si>
  <si>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</si>
  <si>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</si>
  <si>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</si>
  <si>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</si>
  <si>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</si>
  <si>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</si>
  <si>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</si>
  <si>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</si>
  <si>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</si>
  <si>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</si>
  <si>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</si>
  <si>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</si>
  <si>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</si>
  <si>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</si>
  <si>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</si>
  <si>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</si>
  <si>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</si>
  <si>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</si>
  <si>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</si>
  <si>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</si>
  <si>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</si>
  <si>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</si>
  <si>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</si>
  <si>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</si>
  <si>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</si>
  <si>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</si>
  <si>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</si>
  <si>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</si>
  <si>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</si>
  <si>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</si>
  <si>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</si>
  <si>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</si>
  <si>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</si>
  <si>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</si>
  <si>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</si>
  <si>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</si>
  <si>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</si>
  <si>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</si>
  <si>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</si>
  <si>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</si>
  <si>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</si>
  <si>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</si>
  <si>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</si>
  <si>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</si>
  <si>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</si>
  <si>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</si>
  <si>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</si>
  <si>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</si>
  <si>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</si>
  <si>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</si>
  <si>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</si>
  <si>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</si>
  <si>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</si>
  <si>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</si>
  <si>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</si>
  <si>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</si>
  <si>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</si>
  <si>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</si>
  <si>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</si>
  <si>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</si>
  <si>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</si>
  <si>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</si>
  <si>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</si>
  <si>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</si>
  <si>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</si>
  <si>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</si>
  <si>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</si>
  <si>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</si>
  <si>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</si>
  <si>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</si>
  <si>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</si>
  <si>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</si>
  <si>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</si>
  <si>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</si>
  <si>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</si>
  <si>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</si>
  <si>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</si>
  <si>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</si>
  <si>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</si>
  <si>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</si>
  <si>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</si>
  <si>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</si>
  <si>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</si>
  <si>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</si>
  <si>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</si>
  <si>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</si>
  <si>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</si>
  <si>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</si>
  <si>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</si>
  <si>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</si>
  <si>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</si>
  <si>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</si>
  <si>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</si>
  <si>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</si>
  <si>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</si>
  <si>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</si>
  <si>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</si>
  <si>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</si>
  <si>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</si>
  <si>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</si>
  <si>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</si>
  <si>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</si>
  <si>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</si>
  <si>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</si>
  <si>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</si>
  <si>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</si>
  <si>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</si>
  <si>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</si>
  <si>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</si>
  <si>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</si>
  <si>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</si>
  <si>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</si>
  <si>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</si>
  <si>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</si>
  <si>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</si>
  <si>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</si>
  <si>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</si>
  <si>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</si>
  <si>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</si>
  <si>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</si>
  <si>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</si>
  <si>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</si>
  <si>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</si>
  <si>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</si>
  <si>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</si>
  <si>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</si>
  <si>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</si>
  <si>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</si>
  <si>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</si>
  <si>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</si>
  <si>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</si>
  <si>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</si>
  <si>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</si>
  <si>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</si>
  <si>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</si>
  <si>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</si>
  <si>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</si>
  <si>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</si>
  <si>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</si>
  <si>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</si>
  <si>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</si>
  <si>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</si>
  <si>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</si>
  <si>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</si>
  <si>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</si>
  <si>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</si>
  <si>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</si>
  <si>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</si>
  <si>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</si>
  <si>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</si>
  <si>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</si>
  <si>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</si>
  <si>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</si>
  <si>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</si>
  <si>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</si>
  <si>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</si>
  <si>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</si>
  <si>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</si>
  <si>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</si>
  <si>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</si>
  <si>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</si>
  <si>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</si>
  <si>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</si>
  <si>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</si>
  <si>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</si>
  <si>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</si>
  <si>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</si>
  <si>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</si>
  <si>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</si>
  <si>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</si>
  <si>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</si>
  <si>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</si>
  <si>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</si>
  <si>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</si>
  <si>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</si>
  <si>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</si>
  <si>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</si>
  <si>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</si>
  <si>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</si>
  <si>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</si>
  <si>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</si>
  <si>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</si>
  <si>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</si>
  <si>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</si>
  <si>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</si>
  <si>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</si>
  <si>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</si>
  <si>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</si>
  <si>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</si>
  <si>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</si>
  <si>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</si>
  <si>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</si>
  <si>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</si>
  <si>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</si>
  <si>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</si>
  <si>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</si>
  <si>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</si>
  <si>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</si>
  <si>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</si>
  <si>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</si>
  <si>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</si>
  <si>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</si>
  <si>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</si>
  <si>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</si>
  <si>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</si>
  <si>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</si>
  <si>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</si>
  <si>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</si>
  <si>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</si>
  <si>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</si>
  <si>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</si>
  <si>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</si>
  <si>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</si>
  <si>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</si>
  <si>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</si>
  <si>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</si>
  <si>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</si>
  <si>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</si>
  <si>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</si>
  <si>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</si>
  <si>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</si>
  <si>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</si>
  <si>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</si>
  <si>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</si>
  <si>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</si>
  <si>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</si>
  <si>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</si>
  <si>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</si>
  <si>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</si>
  <si>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</si>
  <si>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</si>
  <si>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</si>
  <si>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</si>
  <si>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</si>
  <si>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</si>
  <si>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</si>
  <si>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</si>
  <si>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</si>
  <si>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</si>
  <si>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</si>
  <si>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</si>
  <si>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</si>
  <si>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</si>
  <si>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</si>
  <si>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</si>
  <si>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</si>
  <si>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</si>
  <si>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</si>
  <si>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</si>
  <si>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</si>
  <si>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</si>
  <si>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</si>
  <si>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</si>
  <si>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</si>
  <si>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</si>
  <si>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</si>
  <si>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</si>
  <si>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</si>
  <si>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</si>
  <si>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</si>
  <si>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</si>
  <si>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</si>
  <si>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</si>
  <si>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</si>
  <si>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</si>
  <si>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</si>
  <si>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</si>
  <si>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</si>
  <si>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</si>
  <si>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</si>
  <si>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</si>
  <si>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</si>
  <si>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</si>
  <si>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</si>
  <si>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</si>
  <si>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</si>
  <si>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</si>
  <si>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</si>
  <si>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</si>
  <si>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</si>
  <si>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</si>
  <si>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</si>
  <si>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</si>
  <si>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</si>
  <si>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</si>
  <si>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</si>
  <si>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</si>
  <si>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</si>
  <si>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</si>
  <si>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</si>
  <si>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</si>
  <si>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</si>
  <si>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</si>
  <si>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</si>
  <si>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</si>
  <si>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</si>
  <si>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</si>
  <si>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</si>
  <si>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</si>
  <si>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</si>
  <si>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</si>
  <si>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</si>
  <si>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</si>
  <si>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</si>
  <si>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</si>
  <si>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</si>
  <si>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</si>
  <si>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</si>
  <si>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</si>
  <si>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</si>
  <si>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</si>
  <si>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</si>
  <si>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</si>
  <si>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</si>
  <si>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</si>
  <si>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</si>
  <si>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</si>
  <si>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</si>
  <si>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</si>
  <si>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</si>
  <si>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</si>
  <si>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</si>
  <si>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</si>
  <si>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</si>
  <si>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</si>
  <si>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</si>
  <si>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</si>
  <si>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</si>
  <si>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</si>
  <si>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</si>
  <si>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</si>
  <si>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</si>
  <si>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</si>
  <si>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</si>
  <si>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</si>
  <si>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</si>
  <si>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</si>
  <si>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</si>
  <si>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</si>
  <si>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</si>
  <si>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</si>
  <si>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</si>
  <si>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</si>
  <si>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</si>
  <si>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</si>
  <si>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</si>
  <si>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</si>
  <si>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</si>
  <si>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</si>
  <si>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</si>
  <si>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</si>
  <si>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</si>
  <si>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</si>
  <si>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</si>
  <si>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</si>
  <si>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</si>
  <si>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</si>
  <si>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</si>
  <si>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</si>
  <si>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</si>
  <si>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</si>
  <si>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</si>
  <si>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</si>
  <si>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</si>
  <si>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</si>
  <si>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</si>
  <si>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</si>
  <si>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</si>
  <si>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</si>
  <si>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</si>
  <si>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</si>
  <si>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</si>
  <si>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</si>
  <si>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</si>
  <si>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</si>
  <si>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</si>
  <si>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</si>
  <si>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</si>
  <si>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</si>
  <si>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</si>
  <si>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</si>
  <si>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</si>
  <si>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</si>
  <si>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</si>
  <si>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</si>
  <si>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</si>
  <si>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</si>
  <si>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</si>
  <si>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</si>
  <si>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</si>
  <si>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</si>
  <si>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</si>
  <si>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</si>
  <si>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</si>
  <si>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</si>
  <si>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</si>
  <si>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</si>
  <si>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</si>
  <si>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</si>
  <si>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</si>
  <si>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</si>
  <si>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</si>
  <si>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</si>
  <si>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</si>
  <si>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</si>
  <si>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</si>
  <si>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</si>
  <si>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</si>
  <si>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</si>
  <si>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</si>
  <si>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</si>
  <si>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</si>
  <si>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</si>
  <si>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</si>
  <si>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</si>
  <si>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</si>
  <si>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</si>
  <si>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</si>
  <si>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</si>
  <si>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</si>
  <si>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</si>
  <si>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</si>
  <si>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</si>
  <si>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</si>
  <si>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</si>
  <si>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</si>
  <si>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</si>
  <si>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</si>
  <si>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</si>
  <si>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</si>
  <si>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</si>
  <si>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</si>
  <si>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</si>
  <si>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</si>
  <si>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</si>
  <si>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</si>
  <si>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</si>
  <si>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</si>
  <si>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</si>
  <si>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</si>
  <si>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</si>
  <si>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</si>
  <si>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</si>
  <si>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</si>
  <si>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</si>
  <si>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</si>
  <si>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</si>
  <si>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</si>
  <si>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</si>
  <si>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</si>
  <si>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</si>
  <si>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</si>
  <si>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</si>
  <si>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</si>
  <si>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</si>
  <si>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</si>
  <si>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</si>
  <si>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</si>
  <si>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</si>
  <si>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</si>
  <si>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</si>
  <si>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</si>
  <si>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</si>
  <si>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</si>
  <si>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</si>
  <si>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</si>
  <si>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</si>
  <si>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</si>
  <si>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</si>
  <si>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</si>
  <si>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</si>
  <si>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</si>
  <si>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</si>
  <si>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</si>
  <si>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</si>
  <si>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</si>
  <si>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</si>
  <si>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</si>
  <si>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</si>
  <si>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</si>
  <si>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</si>
  <si>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</si>
  <si>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</si>
  <si>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</si>
  <si>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</si>
  <si>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</si>
  <si>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</si>
  <si>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</si>
  <si>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</si>
  <si>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</si>
  <si>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</si>
  <si>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</si>
  <si>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</si>
  <si>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</si>
  <si>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</si>
  <si>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</si>
  <si>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</si>
  <si>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</si>
  <si>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</si>
  <si>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</si>
  <si>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</si>
  <si>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</si>
  <si>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</si>
  <si>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</si>
  <si>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</si>
  <si>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</si>
  <si>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</si>
  <si>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</si>
  <si>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</si>
  <si>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</si>
  <si>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</si>
  <si>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</si>
  <si>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</si>
  <si>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</si>
  <si>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</si>
  <si>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</si>
  <si>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</si>
  <si>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</si>
  <si>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</si>
  <si>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</si>
  <si>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</si>
  <si>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</si>
  <si>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</si>
  <si>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</si>
  <si>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</si>
  <si>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</si>
  <si>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</si>
  <si>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</si>
  <si>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</si>
  <si>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</si>
  <si>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</si>
  <si>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</si>
  <si>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</si>
  <si>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</si>
  <si>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</si>
  <si>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</si>
  <si>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</si>
  <si>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</si>
  <si>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</si>
  <si>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</si>
  <si>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</si>
  <si>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</si>
  <si>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</si>
  <si>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</si>
  <si>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</si>
  <si>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</si>
  <si>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</si>
  <si>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</si>
  <si>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</si>
  <si>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</si>
  <si>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</si>
  <si>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</si>
  <si>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</si>
  <si>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</si>
  <si>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</si>
  <si>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</si>
  <si>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</si>
  <si>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</si>
  <si>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</si>
  <si>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</si>
  <si>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</si>
  <si>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</si>
  <si>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</si>
  <si>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</si>
  <si>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</si>
  <si>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</si>
  <si>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</si>
  <si>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</si>
  <si>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</si>
  <si>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</si>
  <si>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</si>
  <si>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</si>
  <si>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</si>
  <si>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</si>
  <si>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</si>
  <si>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</si>
  <si>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</si>
  <si>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</si>
  <si>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</si>
  <si>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</si>
  <si>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</si>
  <si>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</si>
  <si>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</si>
  <si>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</si>
  <si>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</si>
  <si>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</si>
  <si>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</si>
  <si>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</si>
  <si>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</si>
  <si>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</si>
  <si>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</si>
  <si>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</si>
  <si>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</si>
  <si>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</si>
  <si>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</si>
  <si>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</si>
  <si>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</si>
  <si>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</si>
  <si>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</si>
  <si>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</si>
  <si>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</si>
  <si>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</si>
  <si>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</si>
  <si>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</si>
  <si>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</si>
  <si>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</si>
  <si>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</si>
  <si>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</si>
  <si>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</si>
  <si>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</si>
  <si>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</si>
  <si>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</si>
  <si>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</si>
  <si>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</si>
  <si>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</si>
  <si>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</si>
  <si>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</si>
  <si>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</si>
  <si>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</si>
  <si>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</si>
  <si>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</si>
  <si>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</si>
  <si>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</si>
  <si>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</si>
  <si>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</si>
  <si>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</si>
  <si>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</si>
  <si>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</si>
  <si>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</si>
  <si>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</si>
  <si>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</si>
  <si>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</si>
  <si>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</si>
  <si>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</si>
  <si>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</si>
  <si>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</si>
  <si>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</si>
  <si>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</si>
  <si>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</si>
  <si>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</si>
  <si>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</si>
  <si>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</si>
  <si>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</si>
  <si>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</si>
  <si>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</si>
  <si>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</si>
  <si>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</si>
  <si>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</si>
  <si>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</si>
  <si>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</si>
  <si>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</si>
  <si>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</si>
  <si>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</si>
  <si>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</si>
  <si>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</si>
  <si>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</si>
  <si>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</si>
  <si>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</si>
  <si>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</si>
  <si>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</si>
  <si>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</si>
  <si>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</si>
  <si>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</si>
  <si>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</si>
  <si>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</si>
  <si>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</si>
  <si>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</si>
  <si>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</si>
  <si>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</si>
  <si>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</si>
  <si>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</si>
  <si>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</si>
  <si>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</si>
  <si>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</si>
  <si>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</si>
  <si>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</si>
  <si>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</si>
  <si>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</si>
  <si>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</si>
  <si>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</si>
  <si>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</si>
  <si>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</si>
  <si>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</si>
  <si>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</si>
  <si>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</si>
  <si>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</si>
  <si>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</si>
  <si>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</si>
  <si>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</si>
  <si>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</si>
  <si>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</si>
  <si>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</si>
  <si>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</si>
  <si>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</si>
  <si>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</si>
  <si>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</si>
  <si>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</si>
  <si>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</si>
  <si>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</si>
  <si>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</si>
  <si>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</si>
  <si>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</si>
  <si>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</si>
  <si>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</si>
  <si>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</si>
  <si>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</si>
  <si>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</si>
  <si>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</si>
  <si>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</si>
  <si>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</si>
  <si>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</si>
  <si>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</si>
  <si>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</si>
  <si>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</si>
  <si>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</si>
  <si>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</si>
  <si>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</si>
  <si>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</si>
  <si>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</si>
  <si>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</si>
  <si>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</si>
  <si>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</si>
  <si>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</si>
  <si>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</si>
  <si>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</si>
  <si>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</si>
  <si>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</si>
  <si>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</si>
  <si>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</si>
  <si>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</si>
  <si>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</si>
  <si>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</si>
  <si>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</si>
  <si>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</si>
  <si>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</si>
  <si>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</si>
  <si>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</si>
  <si>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</si>
  <si>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</si>
  <si>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</si>
  <si>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</si>
  <si>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</si>
  <si>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</si>
  <si>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</si>
  <si>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</si>
  <si>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</si>
  <si>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</si>
  <si>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</si>
  <si>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</si>
  <si>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</si>
  <si>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</si>
  <si>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</si>
  <si>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</si>
  <si>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</si>
  <si>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</si>
  <si>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</si>
  <si>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</si>
  <si>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</si>
  <si>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</si>
  <si>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</si>
  <si>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</si>
  <si>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</si>
  <si>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</si>
  <si>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</si>
  <si>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</si>
  <si>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</si>
  <si>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</si>
  <si>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</si>
  <si>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</si>
  <si>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</si>
  <si>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</si>
  <si>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</si>
  <si>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</si>
  <si>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</si>
  <si>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</si>
  <si>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</si>
  <si>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</si>
  <si>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</si>
  <si>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</si>
  <si>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</si>
  <si>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</si>
  <si>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</si>
  <si>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</si>
  <si>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</si>
  <si>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</si>
  <si>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</si>
  <si>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</si>
  <si>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</si>
  <si>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</si>
  <si>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</si>
  <si>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</si>
  <si>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</si>
  <si>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</si>
  <si>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</si>
  <si>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</si>
  <si>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</si>
  <si>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</si>
  <si>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</si>
  <si>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</si>
  <si>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</si>
  <si>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</si>
  <si>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</si>
  <si>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</si>
  <si>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</si>
  <si>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</si>
  <si>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</si>
  <si>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</si>
  <si>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</si>
  <si>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</si>
  <si>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</si>
  <si>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</si>
  <si>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</si>
  <si>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</si>
  <si>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</si>
  <si>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</si>
  <si>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</si>
  <si>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</si>
  <si>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</si>
  <si>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</si>
  <si>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</si>
  <si>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</si>
  <si>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</si>
  <si>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</si>
  <si>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</si>
  <si>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</si>
  <si>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</si>
  <si>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</si>
  <si>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</si>
  <si>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</si>
  <si>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</si>
  <si>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</si>
  <si>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</si>
  <si>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</si>
  <si>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</si>
  <si>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</si>
  <si>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</si>
  <si>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</si>
  <si>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</si>
  <si>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</si>
  <si>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</si>
  <si>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</si>
  <si>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</si>
  <si>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</si>
  <si>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</si>
  <si>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</si>
  <si>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</si>
  <si>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</si>
  <si>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</si>
  <si>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</si>
  <si>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</si>
  <si>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</si>
  <si>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</si>
  <si>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</si>
  <si>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</si>
  <si>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</si>
  <si>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</si>
  <si>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</si>
  <si>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</si>
  <si>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</si>
  <si>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</si>
  <si>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</si>
  <si>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</si>
  <si>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</si>
  <si>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</si>
  <si>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</si>
  <si>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</si>
  <si>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</si>
  <si>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</si>
  <si>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</si>
  <si>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</si>
  <si>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</si>
  <si>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</si>
  <si>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</si>
  <si>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</si>
  <si>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</si>
  <si>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</si>
  <si>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</si>
  <si>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</si>
  <si>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</si>
  <si>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</si>
  <si>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</si>
  <si>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</si>
  <si>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</si>
  <si>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</si>
  <si>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</si>
  <si>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</si>
  <si>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</si>
  <si>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</si>
  <si>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</si>
  <si>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</si>
  <si>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</si>
  <si>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</si>
  <si>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</si>
  <si>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</si>
  <si>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</si>
  <si>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</si>
  <si>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</si>
  <si>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</si>
  <si>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</si>
  <si>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</si>
  <si>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</si>
  <si>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</si>
  <si>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</si>
  <si>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</si>
  <si>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</si>
  <si>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</si>
  <si>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</si>
  <si>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</si>
  <si>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</si>
  <si>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</si>
  <si>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</si>
  <si>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</si>
  <si>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</si>
  <si>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</si>
  <si>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</si>
  <si>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</si>
  <si>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</si>
  <si>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</si>
  <si>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</si>
  <si>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</si>
  <si>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</si>
  <si>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</si>
  <si>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</si>
  <si>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</si>
  <si>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</si>
  <si>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</si>
  <si>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</si>
  <si>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</si>
  <si>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</si>
  <si>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</si>
  <si>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</si>
  <si>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</si>
  <si>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</si>
  <si>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</si>
  <si>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</si>
  <si>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</si>
  <si>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</si>
  <si>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</si>
  <si>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</si>
  <si>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</si>
  <si>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</si>
  <si>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</si>
  <si>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</si>
  <si>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</si>
  <si>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</si>
  <si>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</si>
  <si>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</si>
  <si>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</si>
  <si>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</si>
  <si>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</si>
  <si>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</si>
  <si>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</si>
  <si>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</si>
  <si>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</si>
  <si>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</si>
  <si>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</si>
  <si>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</si>
  <si>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</si>
  <si>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</si>
  <si>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</si>
  <si>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</si>
  <si>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</si>
  <si>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</si>
  <si>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</si>
  <si>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</si>
  <si>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</si>
  <si>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</si>
  <si>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</si>
  <si>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</si>
  <si>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</si>
  <si>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</si>
  <si>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</si>
  <si>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</si>
  <si>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</si>
  <si>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</si>
  <si>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</si>
  <si>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</si>
  <si>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</si>
  <si>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</si>
  <si>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</si>
  <si>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</si>
  <si>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</si>
  <si>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</si>
  <si>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</si>
  <si>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</si>
  <si>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</si>
  <si>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</si>
  <si>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</si>
  <si>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</si>
  <si>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</si>
  <si>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</si>
  <si>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</si>
  <si>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</si>
  <si>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</si>
  <si>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</si>
  <si>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</si>
  <si>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</si>
  <si>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</si>
  <si>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</si>
  <si>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</si>
  <si>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</si>
  <si>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</si>
  <si>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</si>
  <si>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</si>
  <si>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</si>
  <si>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</si>
  <si>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</si>
  <si>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</si>
  <si>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</si>
  <si>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</si>
  <si>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</si>
  <si>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</si>
  <si>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</si>
  <si>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</si>
  <si>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</si>
  <si>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</si>
  <si>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</si>
  <si>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</si>
  <si>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</si>
  <si>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</si>
  <si>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</si>
  <si>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</si>
  <si>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</si>
  <si>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</si>
  <si>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</si>
  <si>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</si>
  <si>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</si>
  <si>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</si>
  <si>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</si>
  <si>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</si>
  <si>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</si>
  <si>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</si>
  <si>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</si>
  <si>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</si>
  <si>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</si>
  <si>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</si>
  <si>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</si>
  <si>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</si>
  <si>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</si>
  <si>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</si>
  <si>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</si>
  <si>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</si>
  <si>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</si>
  <si>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</si>
  <si>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</si>
  <si>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</si>
  <si>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</si>
  <si>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</si>
  <si>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</si>
  <si>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</si>
  <si>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</si>
  <si>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</si>
  <si>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</si>
  <si>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</si>
  <si>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</si>
  <si>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</si>
  <si>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</si>
  <si>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</si>
  <si>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</si>
  <si>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</si>
  <si>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</si>
  <si>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</si>
  <si>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</si>
  <si>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</si>
  <si>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</si>
  <si>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</si>
  <si>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</si>
  <si>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</si>
  <si>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</si>
  <si>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</si>
  <si>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</si>
  <si>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</si>
  <si>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</si>
  <si>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</si>
  <si>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</si>
  <si>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</si>
  <si>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</si>
  <si>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</si>
  <si>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</si>
  <si>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</si>
  <si>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</si>
  <si>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</si>
  <si>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</si>
  <si>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</si>
  <si>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</si>
  <si>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</si>
  <si>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</si>
  <si>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</si>
  <si>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</si>
  <si>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</si>
  <si>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</si>
  <si>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</si>
  <si>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</si>
  <si>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</si>
  <si>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</si>
  <si>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</si>
  <si>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</si>
  <si>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</si>
  <si>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</si>
  <si>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</si>
  <si>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</si>
  <si>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</si>
  <si>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</si>
  <si>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</si>
  <si>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</si>
  <si>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</si>
  <si>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</si>
  <si>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</si>
  <si>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</si>
  <si>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</si>
  <si>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</si>
  <si>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</si>
  <si>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</si>
  <si>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</si>
  <si>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</si>
  <si>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</si>
  <si>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</si>
  <si>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</si>
  <si>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</si>
  <si>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</si>
  <si>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</si>
  <si>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</si>
  <si>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</si>
  <si>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</si>
  <si>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</si>
  <si>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</si>
  <si>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</si>
  <si>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</si>
  <si>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</si>
  <si>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</si>
  <si>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</si>
  <si>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</si>
  <si>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</si>
  <si>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</si>
  <si>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</si>
  <si>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</si>
  <si>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</si>
  <si>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</si>
  <si>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</si>
  <si>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</si>
  <si>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</si>
  <si>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</si>
  <si>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</si>
  <si>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</si>
  <si>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</si>
  <si>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</si>
  <si>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</si>
  <si>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</si>
  <si>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</si>
  <si>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</si>
  <si>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</si>
  <si>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</si>
  <si>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</si>
  <si>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</si>
  <si>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</si>
  <si>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</si>
  <si>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</si>
  <si>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</si>
  <si>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</si>
  <si>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</si>
  <si>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</si>
  <si>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</si>
  <si>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</si>
  <si>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</si>
  <si>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</si>
  <si>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</si>
  <si>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</si>
  <si>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</si>
  <si>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</si>
  <si>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</si>
  <si>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</si>
  <si>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</si>
  <si>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</si>
  <si>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</si>
  <si>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</si>
  <si>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</si>
  <si>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</si>
  <si>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</si>
  <si>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</si>
  <si>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</si>
  <si>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</si>
  <si>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</si>
  <si>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</si>
  <si>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</si>
  <si>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</si>
  <si>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</si>
  <si>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</si>
  <si>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</si>
  <si>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</si>
  <si>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</si>
  <si>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</si>
  <si>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</si>
  <si>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</si>
  <si>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</si>
  <si>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</si>
  <si>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</si>
  <si>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</si>
  <si>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</si>
  <si>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</si>
  <si>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</si>
  <si>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</si>
  <si>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</si>
  <si>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</si>
  <si>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</si>
  <si>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</si>
  <si>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</si>
  <si>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</si>
  <si>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</si>
  <si>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</si>
  <si>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</si>
  <si>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</si>
  <si>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</si>
  <si>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</si>
  <si>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</si>
  <si>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</si>
  <si>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</si>
  <si>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</si>
  <si>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</si>
  <si>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</si>
  <si>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</si>
  <si>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</si>
  <si>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</si>
  <si>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</si>
  <si>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</si>
  <si>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</si>
  <si>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</si>
  <si>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</si>
  <si>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</si>
  <si>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</si>
  <si>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</si>
  <si>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</si>
  <si>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</si>
  <si>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</si>
  <si>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</si>
  <si>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</si>
  <si>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</si>
  <si>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</si>
  <si>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</si>
  <si>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</si>
  <si>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</si>
  <si>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</si>
  <si>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</si>
  <si>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</si>
  <si>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</si>
  <si>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</si>
  <si>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</si>
  <si>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</si>
  <si>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</si>
  <si>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</si>
  <si>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</si>
  <si>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</si>
  <si>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</si>
  <si>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</si>
  <si>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</si>
  <si>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</si>
  <si>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</si>
  <si>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</si>
  <si>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</si>
  <si>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</si>
  <si>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</si>
  <si>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</si>
  <si>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</si>
  <si>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</si>
  <si>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</si>
  <si>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</si>
  <si>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</si>
  <si>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</si>
  <si>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</si>
  <si>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</si>
  <si>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</si>
  <si>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</si>
  <si>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</si>
  <si>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</si>
  <si>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</si>
  <si>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</si>
  <si>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</si>
  <si>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</si>
  <si>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</si>
  <si>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</si>
  <si>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</si>
  <si>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</si>
  <si>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</si>
  <si>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</si>
  <si>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</si>
  <si>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</si>
  <si>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</si>
  <si>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</si>
  <si>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</si>
  <si>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</si>
  <si>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</si>
  <si>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</si>
  <si>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</si>
  <si>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</si>
  <si>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</si>
  <si>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</si>
  <si>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</si>
  <si>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</si>
  <si>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</si>
  <si>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</si>
  <si>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</si>
  <si>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</si>
  <si>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</si>
  <si>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</si>
  <si>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</si>
  <si>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</si>
  <si>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</si>
  <si>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</si>
  <si>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</si>
  <si>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</si>
  <si>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</si>
  <si>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</si>
  <si>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</si>
  <si>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</si>
  <si>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</si>
  <si>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</si>
  <si>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</si>
  <si>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</si>
  <si>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</si>
  <si>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</si>
  <si>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</si>
  <si>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</si>
  <si>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</si>
  <si>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</si>
  <si>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</si>
  <si>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</si>
  <si>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</si>
  <si>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</si>
  <si>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</si>
  <si>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</si>
  <si>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</si>
  <si>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</si>
  <si>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</si>
  <si>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</si>
  <si>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</si>
  <si>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</si>
  <si>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</si>
  <si>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</si>
  <si>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</si>
  <si>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</si>
  <si>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</si>
  <si>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</si>
  <si>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</si>
  <si>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</si>
  <si>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</si>
  <si>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</si>
  <si>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</si>
  <si>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</si>
  <si>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</si>
  <si>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</si>
  <si>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</si>
  <si>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</si>
  <si>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</si>
  <si>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</si>
  <si>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</si>
  <si>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</si>
  <si>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</si>
  <si>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</si>
  <si>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</si>
  <si>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</si>
  <si>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</si>
  <si>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</si>
  <si>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</si>
  <si>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</si>
  <si>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</si>
  <si>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</si>
  <si>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</si>
  <si>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</si>
  <si>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</si>
  <si>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</si>
  <si>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</si>
  <si>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</si>
  <si>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</si>
  <si>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</si>
  <si>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</si>
  <si>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</si>
  <si>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</si>
  <si>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</si>
  <si>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</si>
  <si>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</si>
  <si>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</si>
  <si>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</si>
  <si>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</si>
  <si>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</si>
  <si>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</si>
  <si>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</si>
  <si>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</si>
  <si>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</si>
  <si>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</si>
  <si>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</si>
  <si>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</si>
  <si>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</si>
  <si>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</si>
  <si>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</si>
  <si>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</si>
  <si>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</si>
  <si>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</si>
  <si>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</si>
  <si>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</si>
  <si>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</si>
  <si>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</si>
  <si>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</si>
  <si>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</si>
  <si>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</si>
  <si>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</si>
  <si>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</si>
  <si>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</si>
  <si>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</si>
  <si>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</si>
  <si>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</si>
  <si>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</si>
  <si>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</si>
  <si>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</si>
  <si>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</si>
  <si>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</si>
  <si>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</si>
  <si>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</si>
  <si>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</si>
  <si>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</si>
  <si>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</si>
  <si>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</si>
  <si>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</si>
  <si>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</si>
  <si>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</si>
  <si>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</si>
  <si>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</si>
  <si>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</si>
  <si>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</si>
  <si>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</si>
  <si>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</si>
  <si>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</si>
  <si>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</si>
  <si>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</si>
  <si>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</si>
  <si>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</si>
  <si>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</si>
  <si>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</si>
  <si>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</si>
  <si>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</si>
  <si>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</si>
  <si>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</si>
  <si>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</si>
  <si>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</si>
  <si>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</si>
  <si>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</si>
  <si>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</si>
  <si>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</si>
  <si>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</si>
  <si>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</si>
  <si>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</si>
  <si>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</si>
  <si>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</si>
  <si>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</si>
  <si>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</si>
  <si>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</si>
  <si>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</si>
  <si>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</si>
  <si>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</si>
  <si>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</si>
  <si>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</si>
  <si>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</si>
  <si>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</si>
  <si>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</si>
  <si>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</si>
  <si>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</si>
  <si>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</si>
  <si>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</si>
  <si>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</si>
  <si>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</si>
  <si>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</si>
  <si>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</si>
  <si>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</si>
  <si>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</si>
  <si>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</si>
  <si>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</si>
  <si>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</si>
  <si>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</si>
  <si>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</si>
  <si>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</si>
  <si>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</si>
  <si>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</si>
  <si>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</si>
  <si>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</si>
  <si>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</si>
  <si>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</si>
  <si>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</si>
  <si>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</si>
  <si>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</si>
  <si>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</si>
  <si>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</si>
  <si>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</si>
  <si>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</si>
  <si>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</si>
  <si>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</si>
  <si>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</si>
  <si>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</si>
  <si>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</si>
  <si>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</si>
  <si>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</si>
  <si>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</si>
  <si>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</si>
  <si>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</si>
  <si>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</si>
  <si>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</si>
  <si>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</si>
  <si>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</si>
  <si>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</si>
  <si>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</si>
  <si>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</si>
  <si>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</si>
  <si>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</si>
  <si>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</si>
  <si>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</si>
  <si>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</si>
  <si>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</si>
  <si>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</si>
  <si>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</si>
  <si>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</si>
  <si>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</si>
  <si>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</si>
  <si>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</si>
  <si>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</si>
  <si>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</si>
  <si>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</si>
  <si>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</si>
  <si>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</si>
  <si>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</si>
  <si>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</si>
  <si>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</si>
  <si>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</si>
  <si>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</si>
  <si>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</si>
  <si>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</si>
  <si>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</si>
  <si>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</si>
  <si>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</si>
  <si>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</si>
  <si>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</si>
  <si>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</si>
  <si>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</si>
  <si>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</si>
  <si>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</si>
  <si>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</si>
  <si>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</si>
  <si>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</si>
  <si>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</si>
  <si>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</si>
  <si>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</si>
  <si>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</si>
  <si>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</si>
  <si>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</si>
  <si>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</si>
  <si>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</si>
  <si>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</si>
  <si>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</si>
  <si>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</si>
  <si>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</si>
  <si>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</si>
  <si>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</si>
  <si>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</si>
  <si>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</si>
  <si>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</si>
  <si>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</si>
  <si>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</si>
  <si>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</si>
  <si>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</si>
  <si>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</si>
  <si>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</si>
  <si>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</si>
  <si>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</si>
  <si>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</si>
  <si>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</si>
  <si>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</si>
  <si>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</si>
  <si>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</si>
  <si>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</si>
  <si>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</si>
  <si>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</si>
  <si>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</si>
  <si>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</si>
  <si>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</si>
  <si>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</si>
  <si>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</si>
  <si>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</si>
  <si>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</si>
  <si>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</si>
  <si>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</si>
  <si>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</si>
  <si>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</si>
  <si>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</si>
  <si>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</si>
  <si>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</si>
  <si>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</si>
  <si>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</si>
  <si>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</si>
  <si>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</si>
  <si>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</si>
  <si>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</si>
  <si>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</si>
  <si>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</si>
  <si>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</si>
  <si>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</si>
  <si>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</si>
  <si>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</si>
  <si>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</si>
  <si>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</si>
  <si>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</si>
  <si>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</si>
  <si>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</si>
  <si>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</si>
  <si>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</si>
  <si>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</si>
  <si>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</si>
  <si>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</si>
  <si>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</si>
  <si>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</si>
  <si>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</si>
  <si>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</si>
  <si>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</si>
  <si>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</si>
  <si>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</si>
  <si>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</si>
  <si>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</si>
  <si>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</si>
  <si>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</si>
  <si>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</si>
  <si>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</si>
  <si>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</si>
  <si>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</si>
  <si>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</si>
  <si>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</si>
  <si>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</si>
  <si>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</si>
  <si>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</si>
  <si>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</si>
  <si>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</si>
  <si>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</si>
  <si>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</si>
  <si>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</si>
  <si>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</si>
  <si>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</si>
  <si>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</si>
  <si>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</si>
  <si>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</si>
  <si>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</si>
  <si>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</si>
  <si>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</si>
  <si>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</si>
  <si>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</si>
  <si>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</si>
  <si>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</si>
  <si>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</si>
  <si>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</si>
  <si>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</si>
  <si>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</si>
  <si>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</si>
  <si>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</si>
  <si>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</si>
  <si>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</si>
  <si>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</si>
  <si>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</si>
  <si>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</si>
  <si>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</si>
  <si>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</si>
  <si>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</si>
  <si>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</si>
  <si>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</si>
  <si>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</si>
  <si>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</si>
  <si>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</si>
  <si>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</si>
  <si>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</si>
  <si>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</si>
  <si>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</si>
  <si>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</si>
  <si>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</si>
  <si>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</si>
  <si>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</si>
  <si>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</si>
  <si>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</si>
  <si>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</si>
  <si>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</si>
  <si>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</si>
  <si>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</si>
  <si>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</si>
  <si>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</si>
  <si>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</si>
  <si>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</si>
  <si>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</si>
  <si>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</si>
  <si>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</si>
  <si>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</si>
  <si>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</si>
  <si>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</si>
  <si>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</si>
  <si>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</si>
  <si>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</si>
  <si>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</si>
  <si>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</si>
  <si>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</si>
  <si>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</si>
  <si>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</si>
  <si>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</si>
  <si>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</si>
  <si>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</si>
  <si>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</si>
  <si>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</si>
  <si>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</si>
  <si>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</si>
  <si>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</si>
  <si>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</si>
  <si>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</si>
  <si>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</si>
  <si>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</si>
  <si>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</si>
  <si>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</si>
  <si>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</si>
  <si>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</si>
  <si>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</si>
  <si>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</si>
  <si>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</si>
  <si>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</si>
  <si>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</si>
  <si>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</si>
  <si>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</si>
  <si>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</si>
  <si>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</si>
  <si>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</si>
  <si>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</si>
  <si>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</si>
  <si>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</si>
  <si>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</si>
  <si>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</si>
  <si>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</si>
  <si>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</si>
  <si>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</si>
  <si>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</si>
  <si>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</si>
  <si>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</si>
  <si>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</si>
  <si>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</si>
  <si>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</si>
  <si>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</si>
  <si>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</si>
  <si>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</si>
  <si>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</si>
  <si>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</si>
  <si>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</si>
  <si>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</si>
  <si>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</si>
  <si>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</si>
  <si>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</si>
  <si>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</si>
  <si>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</si>
  <si>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</si>
  <si>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</si>
  <si>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</si>
  <si>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</si>
  <si>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</si>
  <si>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</si>
  <si>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</si>
  <si>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</si>
  <si>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</si>
  <si>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</si>
  <si>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</si>
  <si>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</si>
  <si>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</si>
  <si>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</si>
  <si>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</si>
  <si>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</si>
  <si>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</si>
  <si>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</si>
  <si>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</si>
  <si>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</si>
  <si>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</si>
  <si>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</si>
  <si>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</si>
  <si>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</si>
  <si>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</si>
  <si>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</si>
  <si>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</si>
  <si>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</si>
  <si>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</si>
  <si>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</si>
  <si>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</si>
  <si>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</si>
  <si>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</si>
  <si>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</si>
  <si>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</si>
  <si>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</si>
  <si>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</si>
  <si>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</si>
  <si>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</si>
  <si>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</si>
  <si>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</si>
  <si>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</si>
  <si>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</si>
  <si>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</si>
  <si>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</si>
  <si>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</si>
  <si>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</si>
  <si>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</si>
  <si>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</si>
  <si>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</si>
  <si>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</si>
  <si>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</si>
  <si>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</si>
  <si>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</si>
  <si>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</si>
  <si>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</si>
  <si>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</si>
  <si>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</si>
  <si>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</si>
  <si>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</si>
  <si>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</si>
  <si>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</si>
  <si>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</si>
  <si>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</si>
  <si>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</si>
  <si>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</si>
  <si>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</si>
  <si>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</si>
  <si>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</si>
  <si>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</si>
  <si>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</si>
  <si>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</si>
  <si>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</si>
  <si>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</si>
  <si>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</si>
  <si>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</si>
  <si>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</si>
  <si>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</si>
  <si>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</si>
  <si>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</si>
  <si>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</si>
  <si>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</si>
  <si>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</si>
  <si>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</si>
  <si>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</si>
  <si>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</si>
  <si>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</si>
  <si>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</si>
  <si>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</si>
  <si>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</si>
  <si>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</si>
  <si>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</si>
  <si>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</si>
  <si>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</si>
  <si>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</si>
  <si>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</si>
  <si>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</si>
  <si>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</si>
  <si>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</si>
  <si>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</si>
  <si>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</si>
  <si>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</si>
  <si>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</si>
  <si>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</si>
  <si>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</si>
  <si>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</si>
  <si>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</si>
  <si>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</si>
  <si>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</si>
  <si>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</si>
  <si>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</si>
  <si>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</si>
  <si>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</si>
  <si>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</si>
  <si>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</si>
  <si>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</si>
  <si>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</si>
  <si>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</si>
  <si>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</si>
  <si>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</si>
  <si>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</si>
  <si>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</si>
  <si>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</si>
  <si>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</si>
  <si>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</si>
  <si>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</si>
  <si>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</si>
  <si>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</si>
  <si>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</si>
  <si>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</si>
  <si>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</si>
  <si>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</si>
  <si>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</si>
  <si>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</si>
  <si>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</si>
  <si>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</si>
  <si>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</si>
  <si>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</si>
  <si>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</si>
  <si>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</si>
  <si>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</si>
  <si>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</si>
  <si>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</si>
  <si>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</si>
  <si>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</si>
  <si>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</si>
  <si>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</si>
  <si>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</si>
  <si>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</si>
  <si>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</si>
  <si>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</si>
  <si>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</si>
  <si>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</si>
  <si>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</si>
  <si>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</si>
  <si>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</si>
  <si>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</si>
  <si>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</si>
  <si>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</si>
  <si>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</si>
  <si>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</si>
  <si>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</si>
  <si>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</si>
  <si>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</si>
  <si>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</si>
  <si>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</si>
  <si>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</si>
  <si>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</si>
  <si>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</si>
  <si>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</si>
  <si>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</si>
  <si>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</si>
  <si>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</si>
  <si>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</si>
  <si>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</si>
  <si>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</si>
  <si>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</si>
  <si>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</si>
  <si>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</si>
  <si>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</si>
  <si>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</si>
  <si>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</si>
  <si>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</si>
  <si>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</si>
  <si>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</si>
  <si>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</si>
  <si>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</si>
  <si>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</si>
  <si>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</si>
  <si>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</si>
  <si>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</si>
  <si>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</si>
  <si>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</si>
  <si>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</si>
  <si>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</si>
  <si>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</si>
  <si>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</si>
  <si>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</si>
  <si>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</si>
  <si>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</si>
  <si>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</si>
  <si>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</si>
  <si>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</si>
  <si>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</si>
  <si>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</si>
  <si>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</si>
  <si>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</si>
  <si>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</si>
  <si>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</si>
  <si>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</si>
  <si>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</si>
  <si>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</si>
  <si>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</si>
  <si>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</si>
  <si>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</si>
  <si>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</si>
  <si>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</si>
  <si>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</si>
  <si>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</si>
  <si>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</si>
  <si>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</si>
  <si>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</si>
  <si>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</si>
  <si>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</si>
  <si>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</si>
  <si>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</si>
  <si>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</si>
  <si>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</si>
  <si>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</si>
  <si>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</si>
  <si>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</si>
  <si>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</si>
  <si>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</si>
  <si>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</si>
  <si>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</si>
  <si>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</si>
  <si>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</si>
  <si>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</si>
  <si>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</si>
  <si>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</si>
  <si>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</si>
  <si>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</si>
  <si>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</si>
  <si>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</si>
  <si>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</si>
  <si>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</si>
  <si>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</si>
  <si>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</si>
  <si>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</si>
  <si>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</si>
  <si>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</si>
  <si>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</si>
  <si>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</si>
  <si>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</si>
  <si>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</si>
  <si>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</si>
  <si>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</si>
  <si>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</si>
  <si>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</si>
  <si>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</si>
  <si>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</si>
  <si>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</si>
  <si>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</si>
  <si>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</si>
  <si>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</si>
  <si>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</si>
  <si>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</si>
  <si>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</si>
  <si>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</si>
  <si>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</si>
  <si>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</si>
  <si>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</si>
  <si>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</si>
  <si>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</si>
  <si>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</si>
  <si>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</si>
  <si>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</si>
  <si>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</si>
  <si>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</si>
  <si>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</si>
  <si>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</si>
  <si>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</si>
  <si>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</si>
  <si>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</si>
  <si>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</si>
  <si>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</si>
  <si>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</si>
  <si>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</si>
  <si>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</si>
  <si>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</si>
  <si>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</si>
  <si>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</si>
  <si>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</si>
  <si>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</si>
  <si>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</si>
  <si>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</si>
  <si>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</si>
  <si>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</si>
  <si>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</si>
  <si>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</si>
  <si>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</si>
  <si>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</si>
  <si>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</si>
  <si>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</si>
  <si>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</si>
  <si>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</si>
  <si>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</si>
  <si>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</si>
  <si>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</si>
  <si>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</si>
  <si>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</si>
  <si>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</si>
  <si>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</si>
  <si>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</si>
  <si>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</si>
  <si>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</si>
  <si>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</si>
  <si>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</si>
  <si>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</si>
  <si>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</si>
  <si>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</si>
  <si>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</si>
  <si>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</si>
  <si>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</si>
  <si>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</si>
  <si>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</si>
  <si>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</si>
  <si>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</si>
  <si>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</si>
  <si>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</si>
  <si>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</si>
  <si>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</si>
  <si>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</si>
  <si>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</si>
  <si>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</si>
  <si>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</si>
  <si>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</si>
  <si>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</si>
  <si>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</si>
  <si>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</si>
  <si>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</si>
  <si>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</si>
  <si>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</si>
  <si>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</si>
  <si>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</si>
  <si>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</si>
  <si>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</si>
  <si>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</si>
  <si>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</si>
  <si>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</si>
  <si>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</si>
  <si>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</si>
  <si>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</si>
  <si>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</si>
  <si>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</si>
  <si>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</si>
  <si>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</si>
  <si>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</si>
  <si>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</si>
  <si>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</si>
  <si>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</si>
  <si>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</si>
  <si>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</si>
  <si>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</si>
  <si>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</si>
  <si>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</si>
  <si>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</si>
  <si>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</si>
  <si>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</si>
  <si>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</si>
  <si>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</si>
  <si>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</si>
  <si>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</si>
  <si>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</si>
  <si>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</si>
  <si>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</si>
  <si>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</si>
  <si>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</si>
  <si>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</si>
  <si>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</si>
  <si>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</si>
  <si>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</si>
  <si>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</si>
  <si>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</si>
  <si>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</si>
  <si>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</si>
  <si>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</si>
  <si>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</si>
  <si>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</si>
  <si>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</si>
  <si>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</si>
  <si>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</si>
  <si>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</si>
  <si>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</si>
  <si>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</si>
  <si>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</si>
  <si>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</si>
  <si>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</si>
  <si>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</si>
  <si>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</si>
  <si>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</si>
  <si>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</si>
  <si>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</si>
  <si>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</si>
  <si>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</si>
  <si>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</si>
  <si>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</si>
  <si>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</si>
  <si>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</si>
  <si>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</si>
  <si>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</si>
  <si>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</si>
  <si>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</si>
  <si>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</si>
  <si>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</si>
  <si>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</si>
  <si>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</si>
  <si>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</si>
  <si>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</si>
  <si>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</si>
  <si>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</si>
  <si>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</si>
  <si>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</si>
  <si>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</si>
  <si>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</si>
  <si>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</si>
  <si>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</si>
  <si>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</si>
  <si>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</si>
  <si>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</si>
  <si>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</si>
  <si>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</si>
  <si>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</si>
  <si>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</si>
  <si>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</si>
  <si>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</si>
  <si>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</si>
  <si>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</si>
  <si>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</si>
  <si>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</si>
  <si>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</si>
  <si>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</si>
  <si>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</si>
  <si>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</si>
  <si>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</si>
  <si>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</si>
  <si>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</si>
  <si>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</si>
  <si>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</si>
  <si>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</si>
  <si>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</si>
  <si>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</si>
  <si>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</si>
  <si>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</si>
  <si>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</si>
  <si>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</si>
  <si>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</si>
  <si>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</si>
  <si>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</si>
  <si>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</si>
  <si>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</si>
  <si>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</si>
  <si>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</si>
  <si>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</si>
  <si>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</si>
  <si>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</si>
  <si>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</si>
  <si>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</si>
  <si>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</si>
  <si>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</si>
  <si>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</si>
  <si>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</si>
  <si>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</si>
  <si>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</si>
  <si>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</si>
  <si>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</si>
  <si>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</si>
  <si>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</si>
  <si>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</si>
  <si>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</si>
  <si>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</si>
  <si>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</si>
  <si>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</si>
  <si>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</si>
  <si>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</si>
  <si>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</si>
  <si>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</si>
  <si>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</si>
  <si>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</si>
  <si>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</si>
  <si>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</si>
  <si>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</si>
  <si>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</si>
  <si>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</si>
  <si>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</si>
  <si>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</si>
  <si>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</si>
  <si>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</si>
  <si>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</si>
  <si>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</si>
  <si>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</si>
  <si>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</si>
  <si>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</si>
  <si>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</si>
  <si>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</si>
  <si>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</si>
  <si>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</si>
  <si>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</si>
  <si>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</si>
  <si>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</si>
  <si>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</si>
  <si>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</si>
  <si>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</si>
  <si>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</si>
  <si>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</si>
  <si>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</si>
  <si>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</si>
  <si>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</si>
  <si>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</si>
  <si>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</si>
  <si>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</si>
  <si>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</si>
  <si>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</si>
  <si>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</si>
  <si>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</si>
  <si>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</si>
  <si>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</si>
  <si>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</si>
  <si>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</si>
  <si>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</si>
  <si>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</si>
  <si>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</si>
  <si>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</si>
  <si>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</si>
  <si>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</si>
  <si>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</si>
  <si>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</si>
  <si>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</si>
  <si>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</si>
  <si>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</si>
  <si>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</si>
  <si>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</si>
  <si>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</si>
  <si>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</si>
  <si>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</si>
  <si>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</si>
  <si>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</si>
  <si>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</si>
  <si>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</si>
  <si>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</si>
  <si>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</si>
  <si>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</si>
  <si>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</si>
  <si>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</si>
  <si>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</si>
  <si>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</si>
  <si>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</si>
  <si>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</si>
  <si>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</si>
  <si>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</si>
  <si>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</si>
  <si>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</si>
  <si>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</si>
  <si>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</si>
  <si>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</si>
  <si>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</si>
  <si>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</si>
  <si>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</si>
  <si>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</si>
  <si>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</si>
  <si>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</si>
  <si>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</si>
  <si>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</si>
  <si>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</si>
  <si>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</si>
  <si>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</si>
  <si>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</si>
  <si>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</si>
  <si>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</si>
  <si>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</si>
  <si>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</si>
  <si>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</si>
  <si>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</si>
  <si>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</si>
  <si>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</si>
  <si>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</si>
  <si>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</si>
  <si>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</si>
  <si>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</si>
  <si>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</si>
  <si>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</si>
  <si>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</si>
  <si>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</si>
  <si>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</si>
  <si>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</si>
  <si>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</si>
  <si>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</si>
  <si>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</si>
  <si>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</si>
  <si>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</si>
  <si>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</si>
  <si>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</si>
  <si>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</si>
  <si>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</si>
  <si>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</si>
  <si>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</si>
  <si>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</si>
  <si>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</si>
  <si>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</si>
  <si>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</si>
  <si>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</si>
  <si>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</si>
  <si>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</si>
  <si>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</si>
  <si>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</si>
  <si>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</si>
  <si>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</si>
  <si>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</si>
  <si>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</si>
  <si>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</si>
  <si>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</si>
  <si>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</si>
  <si>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</si>
  <si>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</si>
  <si>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</si>
  <si>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</si>
  <si>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</si>
  <si>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</si>
  <si>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</si>
  <si>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</si>
  <si>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</si>
  <si>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</si>
  <si>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</si>
  <si>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</si>
  <si>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</si>
  <si>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</si>
  <si>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</si>
  <si>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</si>
  <si>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</si>
  <si>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</si>
  <si>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</si>
  <si>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</si>
  <si>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</si>
  <si>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</si>
  <si>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</si>
  <si>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</si>
  <si>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</si>
  <si>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</si>
  <si>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</si>
  <si>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</si>
  <si>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</si>
  <si>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</si>
  <si>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</si>
  <si>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</si>
  <si>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</si>
  <si>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</si>
  <si>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</si>
  <si>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</si>
  <si>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</si>
  <si>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</si>
  <si>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</si>
  <si>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</si>
  <si>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</si>
  <si>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</si>
  <si>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</si>
  <si>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</si>
  <si>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</si>
  <si>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</si>
  <si>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</si>
  <si>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</si>
  <si>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</si>
  <si>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</si>
  <si>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</si>
  <si>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</si>
  <si>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</si>
  <si>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</si>
  <si>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</si>
  <si>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</si>
  <si>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</si>
  <si>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</si>
  <si>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</si>
  <si>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</si>
  <si>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</si>
  <si>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</si>
  <si>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</si>
  <si>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</si>
  <si>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</si>
  <si>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</si>
  <si>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</si>
  <si>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</si>
  <si>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</si>
  <si>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</si>
  <si>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</si>
  <si>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</si>
  <si>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</si>
  <si>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</si>
  <si>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</si>
  <si>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</si>
  <si>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</si>
  <si>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</si>
  <si>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</si>
  <si>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</si>
  <si>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</si>
  <si>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</si>
  <si>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</si>
  <si>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</si>
  <si>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</si>
  <si>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</si>
  <si>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</si>
  <si>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</si>
  <si>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</si>
  <si>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</si>
  <si>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</si>
  <si>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</si>
  <si>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</si>
  <si>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</si>
  <si>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</si>
  <si>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</si>
  <si>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</si>
  <si>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</si>
  <si>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</si>
  <si>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</si>
  <si>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</si>
  <si>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</si>
  <si>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</si>
  <si>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</si>
  <si>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</si>
  <si>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</si>
  <si>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</si>
  <si>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</si>
  <si>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</si>
  <si>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</si>
  <si>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</si>
  <si>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</si>
  <si>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</si>
  <si>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</si>
  <si>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</si>
  <si>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</si>
  <si>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</si>
  <si>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</si>
  <si>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</si>
  <si>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</si>
  <si>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</si>
  <si>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</si>
  <si>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</si>
  <si>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</si>
  <si>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</si>
  <si>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</si>
  <si>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</si>
  <si>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</si>
  <si>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</si>
  <si>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</si>
  <si>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</si>
  <si>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</si>
  <si>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</si>
  <si>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</si>
  <si>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</si>
  <si>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</si>
  <si>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</si>
  <si>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</si>
  <si>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</si>
  <si>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</si>
  <si>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</si>
  <si>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</si>
  <si>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</si>
  <si>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</si>
  <si>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</si>
  <si>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</si>
  <si>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</si>
  <si>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</si>
  <si>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</si>
  <si>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</si>
  <si>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</si>
  <si>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</si>
  <si>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</si>
  <si>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</si>
  <si>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</si>
  <si>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</si>
  <si>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</si>
  <si>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</si>
  <si>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</si>
  <si>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</si>
  <si>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</si>
  <si>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</si>
  <si>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</si>
  <si>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</si>
  <si>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</si>
  <si>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</si>
  <si>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</si>
  <si>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</si>
  <si>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</si>
  <si>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</si>
  <si>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</si>
  <si>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</si>
  <si>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</si>
  <si>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</si>
  <si>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</si>
  <si>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</si>
  <si>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</si>
  <si>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</si>
  <si>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</si>
  <si>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</si>
  <si>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</si>
  <si>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</si>
  <si>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</si>
  <si>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</si>
  <si>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</si>
  <si>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</si>
  <si>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</si>
  <si>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</si>
  <si>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</si>
  <si>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</si>
  <si>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</si>
  <si>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</si>
  <si>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</si>
  <si>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</si>
  <si>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</si>
  <si>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</si>
  <si>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</si>
  <si>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</si>
  <si>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</si>
  <si>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</si>
  <si>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</si>
  <si>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</si>
  <si>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</si>
  <si>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</si>
  <si>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</si>
  <si>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</si>
  <si>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</si>
  <si>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</si>
  <si>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</si>
  <si>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</si>
  <si>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</si>
  <si>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</si>
  <si>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</si>
  <si>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</si>
  <si>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</si>
  <si>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</si>
  <si>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</si>
  <si>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</si>
  <si>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</si>
  <si>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</si>
  <si>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</si>
  <si>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</si>
  <si>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</si>
  <si>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</si>
  <si>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</si>
  <si>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</si>
  <si>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</si>
  <si>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</si>
  <si>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</si>
  <si>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</si>
  <si>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</si>
  <si>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</si>
  <si>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</si>
  <si>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</si>
  <si>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</si>
  <si>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</si>
  <si>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</si>
  <si>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</si>
  <si>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</si>
  <si>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</si>
  <si>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</si>
  <si>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</si>
  <si>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</si>
  <si>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</si>
  <si>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</si>
  <si>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</si>
  <si>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</si>
  <si>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</si>
  <si>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</si>
  <si>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</si>
  <si>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</si>
  <si>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</si>
  <si>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</si>
  <si>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</si>
  <si>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</si>
  <si>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</si>
  <si>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</si>
  <si>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</si>
  <si>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</si>
  <si>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</si>
  <si>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</si>
  <si>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</si>
  <si>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</si>
  <si>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</si>
  <si>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</si>
  <si>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</si>
  <si>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</si>
  <si>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</si>
  <si>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</si>
  <si>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</si>
  <si>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</si>
  <si>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</si>
  <si>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</si>
  <si>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</si>
  <si>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</si>
  <si>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</si>
  <si>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</si>
  <si>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</si>
  <si>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</si>
  <si>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</si>
  <si>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</si>
  <si>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</si>
  <si>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</si>
  <si>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</si>
  <si>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</si>
  <si>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</si>
  <si>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</si>
  <si>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</si>
  <si>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</si>
  <si>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</si>
  <si>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</si>
  <si>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</si>
  <si>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</si>
  <si>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</si>
  <si>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</si>
  <si>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</si>
  <si>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</si>
  <si>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</si>
  <si>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</si>
  <si>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</si>
  <si>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</si>
  <si>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</si>
  <si>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</si>
  <si>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</si>
  <si>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</si>
  <si>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</si>
  <si>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</si>
  <si>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</si>
  <si>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</si>
  <si>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</si>
  <si>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</si>
  <si>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</si>
  <si>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</si>
  <si>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</si>
  <si>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</si>
  <si>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</si>
  <si>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</si>
  <si>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</si>
  <si>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</si>
  <si>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</si>
  <si>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</si>
  <si>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</si>
  <si>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</si>
  <si>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</si>
  <si>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</si>
  <si>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</si>
  <si>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</si>
  <si>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</si>
  <si>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</si>
  <si>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</si>
  <si>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</si>
  <si>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</si>
  <si>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</si>
  <si>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</si>
  <si>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</si>
  <si>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</si>
  <si>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</si>
  <si>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</si>
  <si>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</si>
  <si>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</si>
  <si>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</si>
  <si>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</si>
  <si>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</si>
  <si>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</si>
  <si>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</si>
  <si>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</si>
  <si>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</si>
  <si>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</si>
  <si>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</si>
  <si>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</si>
  <si>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</si>
  <si>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</si>
  <si>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</si>
  <si>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</si>
  <si>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</si>
  <si>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</si>
  <si>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</si>
  <si>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</si>
  <si>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</si>
  <si>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</si>
  <si>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</si>
  <si>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</si>
  <si>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</si>
  <si>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</si>
  <si>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</si>
  <si>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</si>
  <si>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</si>
  <si>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</si>
  <si>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</si>
  <si>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</si>
  <si>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</si>
  <si>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</si>
  <si>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</si>
  <si>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</si>
  <si>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</si>
  <si>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</si>
  <si>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</si>
  <si>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</si>
  <si>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</si>
  <si>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</si>
  <si>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</si>
  <si>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</si>
  <si>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</si>
  <si>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</si>
  <si>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</si>
  <si>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</si>
  <si>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</si>
  <si>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</si>
  <si>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</si>
  <si>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</si>
  <si>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</si>
  <si>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</si>
  <si>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</si>
  <si>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</si>
  <si>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</si>
  <si>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</si>
  <si>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</si>
  <si>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</si>
  <si>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</si>
  <si>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</si>
  <si>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</si>
  <si>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</si>
  <si>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</si>
  <si>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</si>
  <si>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</si>
  <si>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</si>
  <si>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</si>
  <si>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</si>
  <si>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</si>
  <si>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</si>
  <si>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</si>
  <si>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</si>
  <si>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</si>
  <si>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</si>
  <si>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</si>
  <si>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</si>
  <si>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</si>
  <si>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</si>
  <si>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</si>
  <si>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</si>
  <si>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</si>
  <si>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</si>
  <si>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</si>
  <si>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</si>
  <si>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</si>
  <si>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</si>
  <si>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</si>
  <si>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</si>
  <si>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</si>
  <si>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</si>
  <si>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</si>
  <si>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</si>
  <si>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</si>
  <si>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</si>
  <si>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</si>
  <si>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</si>
  <si>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</si>
  <si>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</si>
  <si>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</si>
  <si>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</si>
  <si>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</si>
  <si>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</si>
  <si>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</si>
  <si>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</si>
  <si>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</si>
  <si>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</si>
  <si>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</si>
  <si>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</si>
  <si>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</si>
  <si>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</si>
  <si>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</si>
  <si>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</si>
  <si>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</si>
  <si>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</si>
  <si>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</si>
  <si>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</si>
  <si>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</si>
  <si>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</si>
  <si>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</si>
  <si>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</si>
  <si>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</si>
  <si>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</si>
  <si>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</si>
  <si>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</si>
  <si>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</si>
  <si>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</si>
  <si>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</si>
  <si>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</si>
  <si>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</si>
  <si>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</si>
  <si>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</si>
  <si>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</si>
  <si>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</si>
  <si>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</si>
  <si>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</si>
  <si>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</si>
  <si>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</si>
  <si>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</si>
  <si>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</si>
  <si>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</si>
  <si>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</si>
  <si>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</si>
  <si>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</si>
  <si>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</si>
  <si>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</si>
  <si>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</si>
  <si>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</si>
  <si>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</si>
  <si>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</si>
  <si>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</si>
  <si>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</si>
  <si>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</si>
  <si>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</si>
  <si>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</si>
  <si>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</si>
  <si>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</si>
  <si>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</si>
  <si>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</si>
  <si>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</si>
  <si>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</si>
  <si>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</si>
  <si>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</si>
  <si>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</si>
  <si>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</si>
  <si>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</si>
  <si>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</si>
  <si>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</si>
  <si>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</si>
  <si>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</si>
  <si>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</si>
  <si>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</si>
  <si>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</si>
  <si>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</si>
  <si>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</si>
  <si>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</si>
  <si>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</si>
  <si>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</si>
  <si>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</si>
  <si>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</si>
  <si>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</si>
  <si>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</si>
  <si>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</si>
  <si>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</si>
  <si>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</si>
  <si>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</si>
  <si>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</si>
  <si>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</si>
  <si>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</si>
  <si>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</si>
  <si>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</si>
  <si>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</si>
  <si>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</si>
  <si>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</si>
  <si>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</si>
  <si>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</si>
  <si>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</si>
  <si>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</si>
  <si>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</si>
  <si>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</si>
  <si>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</si>
  <si>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</si>
  <si>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</si>
  <si>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</si>
  <si>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</si>
  <si>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</si>
  <si>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</si>
  <si>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</si>
  <si>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</si>
  <si>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</si>
  <si>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</si>
  <si>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</si>
  <si>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</si>
  <si>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</si>
  <si>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</si>
  <si>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</si>
  <si>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</si>
  <si>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</si>
  <si>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</si>
  <si>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</si>
  <si>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</si>
  <si>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</si>
  <si>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</si>
  <si>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</si>
  <si>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</si>
  <si>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</si>
  <si>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</si>
  <si>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</si>
  <si>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</si>
  <si>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</si>
  <si>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</si>
  <si>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</si>
  <si>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</si>
  <si>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</si>
  <si>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</si>
  <si>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</si>
  <si>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</si>
  <si>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</si>
  <si>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</si>
  <si>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</si>
  <si>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</si>
  <si>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</si>
  <si>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</si>
  <si>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</si>
  <si>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</si>
  <si>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</si>
  <si>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</si>
  <si>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</si>
  <si>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</si>
  <si>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</si>
  <si>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</si>
  <si>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</si>
  <si>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</si>
  <si>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</si>
  <si>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</si>
  <si>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</si>
  <si>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</si>
  <si>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</si>
  <si>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</si>
  <si>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</si>
  <si>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</si>
  <si>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</si>
  <si>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</si>
  <si>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</si>
  <si>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</si>
  <si>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</si>
  <si>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</si>
  <si>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</si>
  <si>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</si>
  <si>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</si>
  <si>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</si>
  <si>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</si>
  <si>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</si>
  <si>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</si>
  <si>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</si>
  <si>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</si>
  <si>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</si>
  <si>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</si>
  <si>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</si>
  <si>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</si>
  <si>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</si>
  <si>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</si>
  <si>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</si>
  <si>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</si>
  <si>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</si>
  <si>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</si>
  <si>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</si>
  <si>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</si>
  <si>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</si>
  <si>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</si>
  <si>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</si>
  <si>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</si>
  <si>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</si>
  <si>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</si>
  <si>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</si>
  <si>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</si>
  <si>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</si>
  <si>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</si>
  <si>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</si>
  <si>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</si>
  <si>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</si>
  <si>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</si>
  <si>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</si>
  <si>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</si>
  <si>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</si>
  <si>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</si>
  <si>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</si>
  <si>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</si>
  <si>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</si>
  <si>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</si>
  <si>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</si>
  <si>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</si>
  <si>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</si>
  <si>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</si>
  <si>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</si>
  <si>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</si>
  <si>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</si>
  <si>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</si>
  <si>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</si>
  <si>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</si>
  <si>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</si>
  <si>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</si>
  <si>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</si>
  <si>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</si>
  <si>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</si>
  <si>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</si>
  <si>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</si>
  <si>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</si>
  <si>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</si>
  <si>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</si>
  <si>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</si>
  <si>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</si>
  <si>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</si>
  <si>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</si>
  <si>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</si>
  <si>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</si>
  <si>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</si>
  <si>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</si>
  <si>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</si>
  <si>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</si>
  <si>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</si>
  <si>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</si>
  <si>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</si>
  <si>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</si>
  <si>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</si>
  <si>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</si>
  <si>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</si>
  <si>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</si>
  <si>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</si>
  <si>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</si>
  <si>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</si>
  <si>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</si>
  <si>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</si>
  <si>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</si>
  <si>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</si>
  <si>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</si>
  <si>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</si>
  <si>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</si>
  <si>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</si>
  <si>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</si>
  <si>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</si>
  <si>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</si>
  <si>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</si>
  <si>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</si>
  <si>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</si>
  <si>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</si>
  <si>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</si>
  <si>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</si>
  <si>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</si>
  <si>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</si>
  <si>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</si>
  <si>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</si>
  <si>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</si>
  <si>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</si>
  <si>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</si>
  <si>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</si>
  <si>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</si>
  <si>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</si>
  <si>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</si>
  <si>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</si>
  <si>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</si>
  <si>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</si>
  <si>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</si>
  <si>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</si>
  <si>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</si>
  <si>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</si>
  <si>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</si>
  <si>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</si>
  <si>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</si>
  <si>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</si>
  <si>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</si>
  <si>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</si>
  <si>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</si>
  <si>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</si>
  <si>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</si>
  <si>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</si>
  <si>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</si>
  <si>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</si>
  <si>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</si>
  <si>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</si>
  <si>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</si>
  <si>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</si>
  <si>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</si>
  <si>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</si>
  <si>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</si>
  <si>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</si>
  <si>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</si>
  <si>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</si>
  <si>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</si>
  <si>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</si>
  <si>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</si>
  <si>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</si>
  <si>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</si>
  <si>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</si>
  <si>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</si>
  <si>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</si>
  <si>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</si>
  <si>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</si>
  <si>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</si>
  <si>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</si>
  <si>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</si>
  <si>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</si>
  <si>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</si>
  <si>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</si>
  <si>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</si>
  <si>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</si>
  <si>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</si>
  <si>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</si>
  <si>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</si>
  <si>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</si>
  <si>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</si>
  <si>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</si>
  <si>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</si>
  <si>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</si>
  <si>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</si>
  <si>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</si>
  <si>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</si>
  <si>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</si>
  <si>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</si>
  <si>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</si>
  <si>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</si>
  <si>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</si>
  <si>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</si>
  <si>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</si>
  <si>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</si>
  <si>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</si>
  <si>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</si>
  <si>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</si>
  <si>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</si>
  <si>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</si>
  <si>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</si>
  <si>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</si>
  <si>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</si>
  <si>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</si>
  <si>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</si>
  <si>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</si>
  <si>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</si>
  <si>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</si>
  <si>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</si>
  <si>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</si>
  <si>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</si>
  <si>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</si>
  <si>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</si>
  <si>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</si>
  <si>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</si>
  <si>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</si>
  <si>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</si>
  <si>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</si>
  <si>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</si>
  <si>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</si>
  <si>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</si>
  <si>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</si>
  <si>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</si>
  <si>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</si>
  <si>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</si>
  <si>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</si>
  <si>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</si>
  <si>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</si>
  <si>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</si>
  <si>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</si>
  <si>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</si>
  <si>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</si>
  <si>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</si>
  <si>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</si>
  <si>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</si>
  <si>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</si>
  <si>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</si>
  <si>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</si>
  <si>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</si>
  <si>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</si>
  <si>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</si>
  <si>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</si>
  <si>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</si>
  <si>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</si>
  <si>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</si>
  <si>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</si>
  <si>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</si>
  <si>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</si>
  <si>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</si>
  <si>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</si>
  <si>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</si>
  <si>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</si>
  <si>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</si>
  <si>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</si>
  <si>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</si>
  <si>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</si>
  <si>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</si>
  <si>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</si>
  <si>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</si>
  <si>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</si>
  <si>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</si>
  <si>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</si>
  <si>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</si>
  <si>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</si>
  <si>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</si>
  <si>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</si>
  <si>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</si>
  <si>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</si>
  <si>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</si>
  <si>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</si>
  <si>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</si>
  <si>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</si>
  <si>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</si>
  <si>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</si>
  <si>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</si>
  <si>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</si>
  <si>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</si>
  <si>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</si>
  <si>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</si>
  <si>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</si>
  <si>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</si>
  <si>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</si>
  <si>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</si>
  <si>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</si>
  <si>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</si>
  <si>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</si>
  <si>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</si>
  <si>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</si>
  <si>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</si>
  <si>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</si>
  <si>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</si>
  <si>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</si>
  <si>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</si>
  <si>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</si>
  <si>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</si>
  <si>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</si>
  <si>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</si>
  <si>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</si>
  <si>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</si>
  <si>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</si>
  <si>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</si>
  <si>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</si>
  <si>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</si>
  <si>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</si>
  <si>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</si>
  <si>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</si>
  <si>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</si>
  <si>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</si>
  <si>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</si>
  <si>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</si>
  <si>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</si>
  <si>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</si>
  <si>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</si>
  <si>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</si>
  <si>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</si>
  <si>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</si>
  <si>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</si>
  <si>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</si>
  <si>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</si>
  <si>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</si>
  <si>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</si>
  <si>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</si>
  <si>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</si>
  <si>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</si>
  <si>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</si>
  <si>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</si>
  <si>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</si>
  <si>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</si>
  <si>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</si>
  <si>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</si>
  <si>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</si>
  <si>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</si>
  <si>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</si>
  <si>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</si>
  <si>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</si>
  <si>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</si>
  <si>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</si>
  <si>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</si>
  <si>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</si>
  <si>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</si>
  <si>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</si>
  <si>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</si>
  <si>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</si>
  <si>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</si>
  <si>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</si>
  <si>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</si>
  <si>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</si>
  <si>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</si>
  <si>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</si>
  <si>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</si>
  <si>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</si>
  <si>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</si>
  <si>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</si>
  <si>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</si>
  <si>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</si>
  <si>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</si>
  <si>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</si>
  <si>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</si>
  <si>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</si>
  <si>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</si>
  <si>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</si>
  <si>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</si>
  <si>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</si>
  <si>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</si>
  <si>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</si>
  <si>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</si>
  <si>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</si>
  <si>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</si>
  <si>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</si>
  <si>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</si>
  <si>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</si>
  <si>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</si>
  <si>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</si>
  <si>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</si>
  <si>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</si>
  <si>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</si>
  <si>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</si>
  <si>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</si>
  <si>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</si>
  <si>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</si>
  <si>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</si>
  <si>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</si>
  <si>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</si>
  <si>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</si>
  <si>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</si>
  <si>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</si>
  <si>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</si>
  <si>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</si>
  <si>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</si>
  <si>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</si>
  <si>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</si>
  <si>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</si>
  <si>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</si>
  <si>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</si>
  <si>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</si>
  <si>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</si>
  <si>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</si>
  <si>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</si>
  <si>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</si>
  <si>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</si>
  <si>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</si>
  <si>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</si>
  <si>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</si>
  <si>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</si>
  <si>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</si>
  <si>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</si>
  <si>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</si>
  <si>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</si>
  <si>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</si>
  <si>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</si>
  <si>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</si>
  <si>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</si>
  <si>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</si>
  <si>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</si>
  <si>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</si>
  <si>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</si>
  <si>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</si>
  <si>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</si>
  <si>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</si>
  <si>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</si>
  <si>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</si>
  <si>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</si>
  <si>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</si>
  <si>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</si>
  <si>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</si>
  <si>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</si>
  <si>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</si>
  <si>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</si>
  <si>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</si>
  <si>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</si>
  <si>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</si>
  <si>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</si>
  <si>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</si>
  <si>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</si>
  <si>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</si>
  <si>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</si>
  <si>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</si>
  <si>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</si>
  <si>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</si>
  <si>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</si>
  <si>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</si>
  <si>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</si>
  <si>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</si>
  <si>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</si>
  <si>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</si>
  <si>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</si>
  <si>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</si>
  <si>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</si>
  <si>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</si>
  <si>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</si>
  <si>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</si>
  <si>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</si>
  <si>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</si>
  <si>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</si>
  <si>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</si>
  <si>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</si>
  <si>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</si>
  <si>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</si>
  <si>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</si>
  <si>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</si>
  <si>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</si>
  <si>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</si>
  <si>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</si>
  <si>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</si>
  <si>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</si>
  <si>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</si>
  <si>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</si>
  <si>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</si>
  <si>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</si>
  <si>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</si>
  <si>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</si>
  <si>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</si>
  <si>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</si>
  <si>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</si>
  <si>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</si>
  <si>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</si>
  <si>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</si>
  <si>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</si>
  <si>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</si>
  <si>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</si>
  <si>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</si>
  <si>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</si>
  <si>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</si>
  <si>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</si>
  <si>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</si>
  <si>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</si>
  <si>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</si>
  <si>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</si>
  <si>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</si>
  <si>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</si>
  <si>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</si>
  <si>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</si>
  <si>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</si>
  <si>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</si>
  <si>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</si>
  <si>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</si>
  <si>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</si>
  <si>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</si>
  <si>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</si>
  <si>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</si>
  <si>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</si>
  <si>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</si>
  <si>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</si>
  <si>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</si>
  <si>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</si>
  <si>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</si>
  <si>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</si>
  <si>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</si>
  <si>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</si>
  <si>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</si>
  <si>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</si>
  <si>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</si>
  <si>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</si>
  <si>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</si>
  <si>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</si>
  <si>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</si>
  <si>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</si>
  <si>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</si>
  <si>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</si>
  <si>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</si>
  <si>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</si>
  <si>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</si>
  <si>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</si>
  <si>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</si>
  <si>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</si>
  <si>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</si>
  <si>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</si>
  <si>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</si>
  <si>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</si>
  <si>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</si>
  <si>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</si>
  <si>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</si>
  <si>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</si>
  <si>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</si>
  <si>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</si>
  <si>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</si>
  <si>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</si>
  <si>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</si>
  <si>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</si>
  <si>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</si>
  <si>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</si>
  <si>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</si>
  <si>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</si>
  <si>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</si>
  <si>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</si>
  <si>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</si>
  <si>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</si>
  <si>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</si>
  <si>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</si>
  <si>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</si>
  <si>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</si>
  <si>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</si>
  <si>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</si>
  <si>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</si>
  <si>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</si>
  <si>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</si>
  <si>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</si>
  <si>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</si>
  <si>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</si>
  <si>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</si>
  <si>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</si>
  <si>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</si>
  <si>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</si>
  <si>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</si>
  <si>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</si>
  <si>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</si>
  <si>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</si>
  <si>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</si>
  <si>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</si>
  <si>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</si>
  <si>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</si>
  <si>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</si>
  <si>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</si>
  <si>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</si>
  <si>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</si>
  <si>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</si>
  <si>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</si>
  <si>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</si>
  <si>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</si>
  <si>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</si>
  <si>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</si>
  <si>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</si>
  <si>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</si>
  <si>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</si>
  <si>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</si>
  <si>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</si>
  <si>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</si>
  <si>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</si>
  <si>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</si>
  <si>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</si>
  <si>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</si>
  <si>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</si>
  <si>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</si>
  <si>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</si>
  <si>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</si>
  <si>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</si>
  <si>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</si>
  <si>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</si>
  <si>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</si>
  <si>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</si>
  <si>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</si>
  <si>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</si>
  <si>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</si>
  <si>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</si>
  <si>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</si>
  <si>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</si>
  <si>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</si>
  <si>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</si>
  <si>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</si>
  <si>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</si>
  <si>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</si>
  <si>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</si>
  <si>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</si>
  <si>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</si>
  <si>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</si>
  <si>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</si>
  <si>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</si>
  <si>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</si>
  <si>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</si>
  <si>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</si>
  <si>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</si>
  <si>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</si>
  <si>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</si>
  <si>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</si>
  <si>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</si>
  <si>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</si>
  <si>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</si>
  <si>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</si>
  <si>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</si>
  <si>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</si>
  <si>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</si>
  <si>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</si>
  <si>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</si>
  <si>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</si>
  <si>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</si>
  <si>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</si>
  <si>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</si>
  <si>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</si>
  <si>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</si>
  <si>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</si>
  <si>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</si>
  <si>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</si>
  <si>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</si>
  <si>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</si>
  <si>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</si>
  <si>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</si>
  <si>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</si>
  <si>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</si>
  <si>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</si>
  <si>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</si>
  <si>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</si>
  <si>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</si>
  <si>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</si>
  <si>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</si>
  <si>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</si>
  <si>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</si>
  <si>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</si>
  <si>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</si>
  <si>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</si>
  <si>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</si>
  <si>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</si>
  <si>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</si>
  <si>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</si>
  <si>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</si>
  <si>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</si>
  <si>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</si>
  <si>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</si>
  <si>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</si>
  <si>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</si>
  <si>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</si>
  <si>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</si>
  <si>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</si>
  <si>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</si>
  <si>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</si>
  <si>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</si>
  <si>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</si>
  <si>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</si>
  <si>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</si>
  <si>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</si>
  <si>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</si>
  <si>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</si>
  <si>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</si>
  <si>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</si>
  <si>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</si>
  <si>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</si>
  <si>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</si>
  <si>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</si>
  <si>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</si>
  <si>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</si>
  <si>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</si>
  <si>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</si>
  <si>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</si>
  <si>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</si>
  <si>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</si>
  <si>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</si>
  <si>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</si>
  <si>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</si>
  <si>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</si>
  <si>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</si>
  <si>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</si>
  <si>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</si>
  <si>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</si>
  <si>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</si>
  <si>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</si>
  <si>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</si>
  <si>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</si>
  <si>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</si>
  <si>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</si>
  <si>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</si>
  <si>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</si>
  <si>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</si>
  <si>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</si>
  <si>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</si>
  <si>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</si>
  <si>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</si>
  <si>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</si>
  <si>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</si>
  <si>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</si>
  <si>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</si>
  <si>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</si>
  <si>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</si>
  <si>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</si>
  <si>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</si>
  <si>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</si>
  <si>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</si>
  <si>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</si>
  <si>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</si>
  <si>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</si>
  <si>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</si>
  <si>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</si>
  <si>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</si>
  <si>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</si>
  <si>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</si>
  <si>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</si>
  <si>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</si>
  <si>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</si>
  <si>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</si>
  <si>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</si>
  <si>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</si>
  <si>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</si>
  <si>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</si>
  <si>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</si>
  <si>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</si>
  <si>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</si>
  <si>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</si>
  <si>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</si>
  <si>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</si>
  <si>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</si>
  <si>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</si>
  <si>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</si>
  <si>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</si>
  <si>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</si>
  <si>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</si>
  <si>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</si>
  <si>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</si>
  <si>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</si>
  <si>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</si>
  <si>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</si>
  <si>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</si>
  <si>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</si>
  <si>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</si>
  <si>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</si>
  <si>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</si>
  <si>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</si>
  <si>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</si>
  <si>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</si>
  <si>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</si>
  <si>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</si>
  <si>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</si>
  <si>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</si>
  <si>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</si>
  <si>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</si>
  <si>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</si>
  <si>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</si>
  <si>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</si>
  <si>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</si>
  <si>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</si>
  <si>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</si>
  <si>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</si>
  <si>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</si>
  <si>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</si>
  <si>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</si>
  <si>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</si>
  <si>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</si>
  <si>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</si>
  <si>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</si>
  <si>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</si>
  <si>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</si>
  <si>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</si>
  <si>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</si>
  <si>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</si>
  <si>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</si>
  <si>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</si>
  <si>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</si>
  <si>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</si>
  <si>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</si>
  <si>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</si>
  <si>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</si>
  <si>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</si>
  <si>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</si>
  <si>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</si>
  <si>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</si>
  <si>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</si>
  <si>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</si>
  <si>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</si>
  <si>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</si>
  <si>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</si>
  <si>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</si>
  <si>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</si>
  <si>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</si>
  <si>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</si>
  <si>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</si>
  <si>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</si>
  <si>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</si>
  <si>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</si>
  <si>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</si>
  <si>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</si>
  <si>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</si>
  <si>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</si>
  <si>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</si>
  <si>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</si>
  <si>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</si>
  <si>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</si>
  <si>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</si>
  <si>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</si>
  <si>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</si>
  <si>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</si>
  <si>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</si>
  <si>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</si>
  <si>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</si>
  <si>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</si>
  <si>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</si>
  <si>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</si>
  <si>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</si>
  <si>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</si>
  <si>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</si>
  <si>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</si>
  <si>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</si>
  <si>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</si>
  <si>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</si>
  <si>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</si>
  <si>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</si>
  <si>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</si>
  <si>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</si>
  <si>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</si>
  <si>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</si>
  <si>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</si>
  <si>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</si>
  <si>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</si>
  <si>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</si>
  <si>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</si>
  <si>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</si>
  <si>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</si>
  <si>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</si>
  <si>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</si>
  <si>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</si>
  <si>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</si>
  <si>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</si>
  <si>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</si>
  <si>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</si>
  <si>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</si>
  <si>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</si>
  <si>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</si>
  <si>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</si>
  <si>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</si>
  <si>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</si>
  <si>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</si>
  <si>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</si>
  <si>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</si>
  <si>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</si>
  <si>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</si>
  <si>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</si>
  <si>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</si>
  <si>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</si>
  <si>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</si>
  <si>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</si>
  <si>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</si>
  <si>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</si>
  <si>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</si>
  <si>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</si>
  <si>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</si>
  <si>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</si>
  <si>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</si>
  <si>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</si>
  <si>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</si>
  <si>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</si>
  <si>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</si>
  <si>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</si>
  <si>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</si>
  <si>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</si>
  <si>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</si>
  <si>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</si>
  <si>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</si>
  <si>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</si>
  <si>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</si>
  <si>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</si>
  <si>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</si>
  <si>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</si>
  <si>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</si>
  <si>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</si>
  <si>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</si>
  <si>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</si>
  <si>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</si>
  <si>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</si>
  <si>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</si>
  <si>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</si>
  <si>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</si>
  <si>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</si>
  <si>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</si>
  <si>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</si>
  <si>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</si>
  <si>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</si>
  <si>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</si>
  <si>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</si>
  <si>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</si>
  <si>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</si>
  <si>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</si>
  <si>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</si>
  <si>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</si>
  <si>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</si>
  <si>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</si>
  <si>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</si>
  <si>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</si>
  <si>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</si>
  <si>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</si>
  <si>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</si>
  <si>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</si>
  <si>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</si>
  <si>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</si>
  <si>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</si>
  <si>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</si>
  <si>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</si>
  <si>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</si>
  <si>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</si>
  <si>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</si>
  <si>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</si>
  <si>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</si>
  <si>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</si>
  <si>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</si>
  <si>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</si>
  <si>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</si>
  <si>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</si>
  <si>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</si>
  <si>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</si>
  <si>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</si>
  <si>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</si>
  <si>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</si>
  <si>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</si>
  <si>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</si>
  <si>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</si>
  <si>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</si>
  <si>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</si>
  <si>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</si>
  <si>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</si>
  <si>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</si>
  <si>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</si>
  <si>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</si>
  <si>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</si>
  <si>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</si>
  <si>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</si>
  <si>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</si>
  <si>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</si>
  <si>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</si>
  <si>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</si>
  <si>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</si>
  <si>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</si>
  <si>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</si>
  <si>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</si>
  <si>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</si>
  <si>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</si>
  <si>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</si>
  <si>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</si>
  <si>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</si>
  <si>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</si>
  <si>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</si>
  <si>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</si>
  <si>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</si>
  <si>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</si>
  <si>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</si>
  <si>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</si>
  <si>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</si>
  <si>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</si>
  <si>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</si>
  <si>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</si>
  <si>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</si>
  <si>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</si>
  <si>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</si>
  <si>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</si>
  <si>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</si>
  <si>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</si>
  <si>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</si>
  <si>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</si>
  <si>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</si>
  <si>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</si>
  <si>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</si>
  <si>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</si>
  <si>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</si>
  <si>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</si>
  <si>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</si>
  <si>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</si>
  <si>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</si>
  <si>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</si>
  <si>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</si>
  <si>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</si>
  <si>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</si>
  <si>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</si>
  <si>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</si>
  <si>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</si>
  <si>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</si>
  <si>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</si>
  <si>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</si>
  <si>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</si>
  <si>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</si>
  <si>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</si>
  <si>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</si>
  <si>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</si>
  <si>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</si>
  <si>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</si>
  <si>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</si>
  <si>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</si>
  <si>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</si>
  <si>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</si>
  <si>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</si>
  <si>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</si>
  <si>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</si>
  <si>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</si>
  <si>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</si>
  <si>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</si>
  <si>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</si>
  <si>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</si>
  <si>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</si>
  <si>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</si>
  <si>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</si>
  <si>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</si>
  <si>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</si>
  <si>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</si>
  <si>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</si>
  <si>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</si>
  <si>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</si>
  <si>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</si>
  <si>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</si>
  <si>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</si>
  <si>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</si>
  <si>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</si>
  <si>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</si>
  <si>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</si>
  <si>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</si>
  <si>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</si>
  <si>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</si>
  <si>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</si>
  <si>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</si>
  <si>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</si>
  <si>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</si>
  <si>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</si>
  <si>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</si>
  <si>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</si>
  <si>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</si>
  <si>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</si>
  <si>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</si>
  <si>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</si>
  <si>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</si>
  <si>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</si>
  <si>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</si>
  <si>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</si>
  <si>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</si>
  <si>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</si>
  <si>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</si>
  <si>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</si>
  <si>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</si>
  <si>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</si>
  <si>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</si>
  <si>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</si>
  <si>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</si>
  <si>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</si>
  <si>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</si>
  <si>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</si>
  <si>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</si>
  <si>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</si>
  <si>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</si>
  <si>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</si>
  <si>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</si>
  <si>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</si>
  <si>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</si>
  <si>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</si>
  <si>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</si>
  <si>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</si>
  <si>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</si>
  <si>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</si>
  <si>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</si>
  <si>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</si>
  <si>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</si>
  <si>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</si>
  <si>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</si>
  <si>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</si>
  <si>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</si>
  <si>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</si>
  <si>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</si>
  <si>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</si>
  <si>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</si>
  <si>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</si>
  <si>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</si>
  <si>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</si>
  <si>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</si>
  <si>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</si>
  <si>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</si>
  <si>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</si>
  <si>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</si>
  <si>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</si>
  <si>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</si>
  <si>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</si>
  <si>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</si>
  <si>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</si>
  <si>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</si>
  <si>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</si>
  <si>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</si>
  <si>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</si>
  <si>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</si>
  <si>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</si>
  <si>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</si>
  <si>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</si>
  <si>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</si>
  <si>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</si>
  <si>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</si>
  <si>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</si>
  <si>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</si>
  <si>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</si>
  <si>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</si>
  <si>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</si>
  <si>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</si>
  <si>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</si>
  <si>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</si>
  <si>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</si>
  <si>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</si>
  <si>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</si>
  <si>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</si>
  <si>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</si>
  <si>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</si>
  <si>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</si>
  <si>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</si>
  <si>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</si>
  <si>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</si>
  <si>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</si>
  <si>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</si>
  <si>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</si>
  <si>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</si>
  <si>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</si>
  <si>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</si>
  <si>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</si>
  <si>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</si>
  <si>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</si>
  <si>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</si>
  <si>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</si>
  <si>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</si>
  <si>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</si>
  <si>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</si>
  <si>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</si>
  <si>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</si>
  <si>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</si>
  <si>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</si>
  <si>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</si>
  <si>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</si>
  <si>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</si>
  <si>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</si>
  <si>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</si>
  <si>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</si>
  <si>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</si>
  <si>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</si>
  <si>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</si>
  <si>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</si>
  <si>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</si>
  <si>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</si>
  <si>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</si>
  <si>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</si>
  <si>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</si>
  <si>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</si>
  <si>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</si>
  <si>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</si>
  <si>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</si>
  <si>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</si>
  <si>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</si>
  <si>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</si>
  <si>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</si>
  <si>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</si>
  <si>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</si>
  <si>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</si>
  <si>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</si>
  <si>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</si>
  <si>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</si>
  <si>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</si>
  <si>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</si>
  <si>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</si>
  <si>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</si>
  <si>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</si>
  <si>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</si>
  <si>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</si>
  <si>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</si>
  <si>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</si>
  <si>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</si>
  <si>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</si>
  <si>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</si>
  <si>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</si>
  <si>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</si>
  <si>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</si>
  <si>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</si>
  <si>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</si>
  <si>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</si>
  <si>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</si>
  <si>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</si>
  <si>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</si>
  <si>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</si>
  <si>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</si>
  <si>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</si>
  <si>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</si>
  <si>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</si>
  <si>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</si>
  <si>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</si>
  <si>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</si>
  <si>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</si>
  <si>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</si>
  <si>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</si>
  <si>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</si>
  <si>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</si>
  <si>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</si>
  <si>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</si>
  <si>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</si>
  <si>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</si>
  <si>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</si>
  <si>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</si>
  <si>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</si>
  <si>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</si>
  <si>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</si>
  <si>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</si>
  <si>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</si>
  <si>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</si>
  <si>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</si>
  <si>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</si>
  <si>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</si>
  <si>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</si>
  <si>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</si>
  <si>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</si>
  <si>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</si>
  <si>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</si>
  <si>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</si>
  <si>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</si>
  <si>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</si>
  <si>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</si>
  <si>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</si>
  <si>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</si>
  <si>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</si>
  <si>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</si>
  <si>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</si>
  <si>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</si>
  <si>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</si>
  <si>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</si>
  <si>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</si>
  <si>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</si>
  <si>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</si>
  <si>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</si>
  <si>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</si>
  <si>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</si>
  <si>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</si>
  <si>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</si>
  <si>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</si>
  <si>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</si>
  <si>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</si>
  <si>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</si>
  <si>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</si>
  <si>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</si>
  <si>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</si>
  <si>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</si>
  <si>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</si>
  <si>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</si>
  <si>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</si>
  <si>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</si>
  <si>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</si>
  <si>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</si>
  <si>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</si>
  <si>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</si>
  <si>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</si>
  <si>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</si>
  <si>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</si>
  <si>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</si>
  <si>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</si>
  <si>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</si>
  <si>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</si>
  <si>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</si>
  <si>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</si>
  <si>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</si>
  <si>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</si>
  <si>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</si>
  <si>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</si>
  <si>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</si>
  <si>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</si>
  <si>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</si>
  <si>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</si>
  <si>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</si>
  <si>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</si>
  <si>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</si>
  <si>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</si>
  <si>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</si>
  <si>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</si>
  <si>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</si>
  <si>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</si>
  <si>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</si>
  <si>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</si>
  <si>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</si>
  <si>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</si>
  <si>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</si>
  <si>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</si>
  <si>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</si>
  <si>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</si>
  <si>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</si>
  <si>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</si>
  <si>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</si>
  <si>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</si>
  <si>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</si>
  <si>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</si>
  <si>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</si>
  <si>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</si>
  <si>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</si>
  <si>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</si>
  <si>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</si>
  <si>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</si>
  <si>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</si>
  <si>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</si>
  <si>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</si>
  <si>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</si>
  <si>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</si>
  <si>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</si>
  <si>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</si>
  <si>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</si>
  <si>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</si>
  <si>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</si>
  <si>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</si>
  <si>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</si>
  <si>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</si>
  <si>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</si>
  <si>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</si>
  <si>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</si>
  <si>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</si>
  <si>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</si>
  <si>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</si>
  <si>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</si>
  <si>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</si>
  <si>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</si>
  <si>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</si>
  <si>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</si>
  <si>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</si>
  <si>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</si>
  <si>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</si>
  <si>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</si>
  <si>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</si>
  <si>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</si>
  <si>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</si>
  <si>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</si>
  <si>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</si>
  <si>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</si>
  <si>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</si>
  <si>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</si>
  <si>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</si>
  <si>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</si>
  <si>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</si>
  <si>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</si>
  <si>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</si>
  <si>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</si>
  <si>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</si>
  <si>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</si>
  <si>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</si>
  <si>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</si>
  <si>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</si>
  <si>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</si>
  <si>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</si>
  <si>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</si>
  <si>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</si>
  <si>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</si>
  <si>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</si>
  <si>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</si>
  <si>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</si>
  <si>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</si>
  <si>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</si>
  <si>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</si>
  <si>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</si>
  <si>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</si>
  <si>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</si>
  <si>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</si>
  <si>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</si>
  <si>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</si>
  <si>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</si>
  <si>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</si>
  <si>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</si>
  <si>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</si>
  <si>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</si>
  <si>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</si>
  <si>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</si>
  <si>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</si>
  <si>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</si>
  <si>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</si>
  <si>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</si>
  <si>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</si>
  <si>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</si>
  <si>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</si>
  <si>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</si>
  <si>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</si>
  <si>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</si>
  <si>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</si>
  <si>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</si>
  <si>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</si>
  <si>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</si>
  <si>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</si>
  <si>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</si>
  <si>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</si>
  <si>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</si>
  <si>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</si>
  <si>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</si>
  <si>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</si>
  <si>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</si>
  <si>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</si>
  <si>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</si>
  <si>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</si>
  <si>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</si>
  <si>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</si>
  <si>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</si>
  <si>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</si>
  <si>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</si>
  <si>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</si>
  <si>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</si>
  <si>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</si>
  <si>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</si>
  <si>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</si>
  <si>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</si>
  <si>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</si>
  <si>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</si>
  <si>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</si>
  <si>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</si>
  <si>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</si>
  <si>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</si>
  <si>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</si>
  <si>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</si>
  <si>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</si>
  <si>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</si>
  <si>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</si>
  <si>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</si>
  <si>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</si>
  <si>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</si>
  <si>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</si>
  <si>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</si>
  <si>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</si>
  <si>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</si>
  <si>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</si>
  <si>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</si>
  <si>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</si>
  <si>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</si>
  <si>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</si>
  <si>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</si>
  <si>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</si>
  <si>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</si>
  <si>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</si>
  <si>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</si>
  <si>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</si>
  <si>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</si>
  <si>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</si>
  <si>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</si>
  <si>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</si>
  <si>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</si>
  <si>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</si>
  <si>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</si>
  <si>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</si>
  <si>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</si>
  <si>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</si>
  <si>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</si>
  <si>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</si>
  <si>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</si>
  <si>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</si>
  <si>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</si>
  <si>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</si>
  <si>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</si>
  <si>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</si>
  <si>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</si>
  <si>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</si>
  <si>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</si>
  <si>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</si>
  <si>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</si>
  <si>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</si>
  <si>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</si>
  <si>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</si>
  <si>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</si>
  <si>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</si>
  <si>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</si>
  <si>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</si>
  <si>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</si>
  <si>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</si>
  <si>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</si>
  <si>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</si>
  <si>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</si>
  <si>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</si>
  <si>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</si>
  <si>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</si>
  <si>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</si>
  <si>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</si>
  <si>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</si>
  <si>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</si>
  <si>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</si>
  <si>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</si>
  <si>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</si>
  <si>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</si>
  <si>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</si>
  <si>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</si>
  <si>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</si>
  <si>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</si>
  <si>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</si>
  <si>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</si>
  <si>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</si>
  <si>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</si>
  <si>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</si>
  <si>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</si>
  <si>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</si>
  <si>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</si>
  <si>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</si>
  <si>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</si>
  <si>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</si>
  <si>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</si>
  <si>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</si>
  <si>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</si>
  <si>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</si>
  <si>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</si>
  <si>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</si>
  <si>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</si>
  <si>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</si>
  <si>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</si>
  <si>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</si>
  <si>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</si>
  <si>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</si>
  <si>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</si>
  <si>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</si>
  <si>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</si>
  <si>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</si>
  <si>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</si>
  <si>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</si>
  <si>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</si>
  <si>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</si>
  <si>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</si>
  <si>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</si>
  <si>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</si>
  <si>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</si>
  <si>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</si>
  <si>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</si>
  <si>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</si>
  <si>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</si>
  <si>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</si>
  <si>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</si>
  <si>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</si>
  <si>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</si>
  <si>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</si>
  <si>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</si>
  <si>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</si>
  <si>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</si>
  <si>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</si>
  <si>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</si>
  <si>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</si>
  <si>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</si>
  <si>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</si>
  <si>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</si>
  <si>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</si>
  <si>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</si>
  <si>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</si>
  <si>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</si>
  <si>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</si>
  <si>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</si>
  <si>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</si>
  <si>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</si>
  <si>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</si>
  <si>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</si>
  <si>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</si>
  <si>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</si>
  <si>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</si>
  <si>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</si>
  <si>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</si>
  <si>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</si>
  <si>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</si>
  <si>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</si>
  <si>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</si>
  <si>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</si>
  <si>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</si>
  <si>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</si>
  <si>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</si>
  <si>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</si>
  <si>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</si>
  <si>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</si>
  <si>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</si>
  <si>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</si>
  <si>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</si>
  <si>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</si>
  <si>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</si>
  <si>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</si>
  <si>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</si>
  <si>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</si>
  <si>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</si>
  <si>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</si>
  <si>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</si>
  <si>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</si>
  <si>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</si>
  <si>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</si>
  <si>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</si>
  <si>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</si>
  <si>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</si>
  <si>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</si>
  <si>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</si>
  <si>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</si>
  <si>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</si>
  <si>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</si>
  <si>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</si>
  <si>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</si>
  <si>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</si>
  <si>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</si>
  <si>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</si>
  <si>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</si>
  <si>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</si>
  <si>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</si>
  <si>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</si>
  <si>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</si>
  <si>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</si>
  <si>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</si>
  <si>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</si>
  <si>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</si>
  <si>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</si>
  <si>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</si>
  <si>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</si>
  <si>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</si>
  <si>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</si>
  <si>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</si>
  <si>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</si>
  <si>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</si>
  <si>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</si>
  <si>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</si>
  <si>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</si>
  <si>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</si>
  <si>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</si>
  <si>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</si>
  <si>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</si>
  <si>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</si>
  <si>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</si>
  <si>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</si>
  <si>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</si>
  <si>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</si>
  <si>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</si>
  <si>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</si>
  <si>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</si>
  <si>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</si>
  <si>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</si>
  <si>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</si>
  <si>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</si>
  <si>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</si>
  <si>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</si>
  <si>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</si>
  <si>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</si>
  <si>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</si>
  <si>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</si>
  <si>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</si>
  <si>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</si>
  <si>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</si>
  <si>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</si>
  <si>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</si>
  <si>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</si>
  <si>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</si>
  <si>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</si>
  <si>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</si>
  <si>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</si>
  <si>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</si>
  <si>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</si>
  <si>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</si>
  <si>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</si>
  <si>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</si>
  <si>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</si>
  <si>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</si>
  <si>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</si>
  <si>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</si>
  <si>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</si>
  <si>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</si>
  <si>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</si>
  <si>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</si>
  <si>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</si>
  <si>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</si>
  <si>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</si>
  <si>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</si>
  <si>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</si>
  <si>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</si>
  <si>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</si>
  <si>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</si>
  <si>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</si>
  <si>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</si>
  <si>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</si>
  <si>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</si>
  <si>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</si>
  <si>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</si>
  <si>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</si>
  <si>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</si>
  <si>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</si>
  <si>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</si>
  <si>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</si>
  <si>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</si>
  <si>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</si>
  <si>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</si>
  <si>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</si>
  <si>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</si>
  <si>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</si>
  <si>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</si>
  <si>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</si>
  <si>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</si>
  <si>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</si>
  <si>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</si>
  <si>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</si>
  <si>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</si>
  <si>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</si>
  <si>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</si>
  <si>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</si>
  <si>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</si>
  <si>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</si>
  <si>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</si>
  <si>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</si>
  <si>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</si>
  <si>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</si>
  <si>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</si>
  <si>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</si>
  <si>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</si>
  <si>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</si>
  <si>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</si>
  <si>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</si>
  <si>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</si>
  <si>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</si>
  <si>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</si>
  <si>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</si>
  <si>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</si>
  <si>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</si>
  <si>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</si>
  <si>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</si>
  <si>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</si>
  <si>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</si>
  <si>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</si>
  <si>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</si>
  <si>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</si>
  <si>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</si>
  <si>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</si>
  <si>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</si>
  <si>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</si>
  <si>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</si>
  <si>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</si>
  <si>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</si>
  <si>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</si>
  <si>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</si>
  <si>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</si>
  <si>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</si>
  <si>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</si>
  <si>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</si>
  <si>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</si>
  <si>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</si>
  <si>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</si>
  <si>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</si>
  <si>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</si>
  <si>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</si>
  <si>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</si>
  <si>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</si>
  <si>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</si>
  <si>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</si>
  <si>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</si>
  <si>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</si>
  <si>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</si>
  <si>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</si>
  <si>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</si>
  <si>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</si>
  <si>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</si>
  <si>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</si>
  <si>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</si>
  <si>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</si>
  <si>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</si>
  <si>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</si>
  <si>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</si>
  <si>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</si>
  <si>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</si>
  <si>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</si>
  <si>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</si>
  <si>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</si>
  <si>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</si>
  <si>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</si>
  <si>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</si>
  <si>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</si>
  <si>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</si>
  <si>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</si>
  <si>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</si>
  <si>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</si>
  <si>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</si>
  <si>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</si>
  <si>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</si>
  <si>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</si>
  <si>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</si>
  <si>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</si>
  <si>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</si>
  <si>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</si>
  <si>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</si>
  <si>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</si>
  <si>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</si>
  <si>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</si>
  <si>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</si>
  <si>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</si>
  <si>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</si>
  <si>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</si>
  <si>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</si>
  <si>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</si>
  <si>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</si>
  <si>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</si>
  <si>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</si>
  <si>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</si>
  <si>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</si>
  <si>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</si>
  <si>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</si>
  <si>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</si>
  <si>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</si>
  <si>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</si>
  <si>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</si>
  <si>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</si>
  <si>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</si>
  <si>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</si>
  <si>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</si>
  <si>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</si>
  <si>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</si>
  <si>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</si>
  <si>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</si>
  <si>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</si>
  <si>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</si>
  <si>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</si>
  <si>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</si>
  <si>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</si>
  <si>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</si>
  <si>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</si>
  <si>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</si>
  <si>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</si>
  <si>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</si>
  <si>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</si>
  <si>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</si>
  <si>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</si>
  <si>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</si>
  <si>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</si>
  <si>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</si>
  <si>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</si>
  <si>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</si>
  <si>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</si>
  <si>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</si>
  <si>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</si>
  <si>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</si>
  <si>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</si>
  <si>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</si>
  <si>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</si>
  <si>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</si>
  <si>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</si>
  <si>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</si>
  <si>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</si>
  <si>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</si>
  <si>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</si>
  <si>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</si>
  <si>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</si>
  <si>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</si>
  <si>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</si>
  <si>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</si>
  <si>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</si>
  <si>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</si>
  <si>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</si>
  <si>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</si>
  <si>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</si>
  <si>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</si>
  <si>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</si>
  <si>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</si>
  <si>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</si>
  <si>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</si>
  <si>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</si>
  <si>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</si>
  <si>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</si>
  <si>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</si>
  <si>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</si>
  <si>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</si>
  <si>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</si>
  <si>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</si>
  <si>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</si>
  <si>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</si>
  <si>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</si>
  <si>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</si>
  <si>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</si>
  <si>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</si>
  <si>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</si>
  <si>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</si>
  <si>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</si>
  <si>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</si>
  <si>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</si>
  <si>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</si>
  <si>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</si>
  <si>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</si>
  <si>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</si>
  <si>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</si>
  <si>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</si>
  <si>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</si>
  <si>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</si>
  <si>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</si>
  <si>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</si>
  <si>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</si>
  <si>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</si>
  <si>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</si>
  <si>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</si>
  <si>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</si>
  <si>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</si>
  <si>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</si>
  <si>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</si>
  <si>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</si>
  <si>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</si>
  <si>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</si>
  <si>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</si>
  <si>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</si>
  <si>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</si>
  <si>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</si>
  <si>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</si>
  <si>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</si>
  <si>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</si>
  <si>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</si>
  <si>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</si>
  <si>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</si>
  <si>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</si>
  <si>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</si>
  <si>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</si>
  <si>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</si>
  <si>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</si>
  <si>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</si>
  <si>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</si>
  <si>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</si>
  <si>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</si>
  <si>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</si>
  <si>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</si>
  <si>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</si>
  <si>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</si>
  <si>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</si>
  <si>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</si>
  <si>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</si>
  <si>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</si>
  <si>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</si>
  <si>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</si>
  <si>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</si>
  <si>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</si>
  <si>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</si>
  <si>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</si>
  <si>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</si>
  <si>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</si>
  <si>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</si>
  <si>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</si>
  <si>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</si>
  <si>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</si>
  <si>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</si>
  <si>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</si>
  <si>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</si>
  <si>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</si>
  <si>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</si>
  <si>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</si>
  <si>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</si>
  <si>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</si>
  <si>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</si>
  <si>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</si>
  <si>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</si>
  <si>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</si>
  <si>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</si>
  <si>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</si>
  <si>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</si>
  <si>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</si>
  <si>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</si>
  <si>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</si>
  <si>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</si>
  <si>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</si>
  <si>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</si>
  <si>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</si>
  <si>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</si>
  <si>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</si>
  <si>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</si>
  <si>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</si>
  <si>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</si>
  <si>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</si>
  <si>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</si>
  <si>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</si>
  <si>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</si>
  <si>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</si>
  <si>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</si>
  <si>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</si>
  <si>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</si>
  <si>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</si>
  <si>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</si>
  <si>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</si>
  <si>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</si>
  <si>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</si>
  <si>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</si>
  <si>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</si>
  <si>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</si>
  <si>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</si>
  <si>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</si>
  <si>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</si>
  <si>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</si>
  <si>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</si>
  <si>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</si>
  <si>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</si>
  <si>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</si>
  <si>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</si>
  <si>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</si>
  <si>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</si>
  <si>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</si>
  <si>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</si>
  <si>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</si>
  <si>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</si>
  <si>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</si>
  <si>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</si>
  <si>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</si>
  <si>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</si>
  <si>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</si>
  <si>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</si>
  <si>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</si>
  <si>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</si>
  <si>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</si>
  <si>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</si>
  <si>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</si>
  <si>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</si>
  <si>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</si>
  <si>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</si>
  <si>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</si>
  <si>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</si>
  <si>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</si>
  <si>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</si>
  <si>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</si>
  <si>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</si>
  <si>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</si>
  <si>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</si>
  <si>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</si>
  <si>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</si>
  <si>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</si>
  <si>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</si>
  <si>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</si>
  <si>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</si>
  <si>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</si>
  <si>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</si>
  <si>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</si>
  <si>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</si>
  <si>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</si>
  <si>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</si>
  <si>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</si>
  <si>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</si>
  <si>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</si>
  <si>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</si>
  <si>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</si>
  <si>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</si>
  <si>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</si>
  <si>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</si>
  <si>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</si>
  <si>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</si>
  <si>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</si>
  <si>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</si>
  <si>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</si>
  <si>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</si>
  <si>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</si>
  <si>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</si>
  <si>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</si>
  <si>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</si>
  <si>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</si>
  <si>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</si>
  <si>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</si>
  <si>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</si>
  <si>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</si>
  <si>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</si>
  <si>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</si>
  <si>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</si>
  <si>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</si>
  <si>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</si>
  <si>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</si>
  <si>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</si>
  <si>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</si>
  <si>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</si>
  <si>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</si>
  <si>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</si>
  <si>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</si>
  <si>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</si>
  <si>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</si>
  <si>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</si>
  <si>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</si>
  <si>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</si>
  <si>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</si>
  <si>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</si>
  <si>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</si>
  <si>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</si>
  <si>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</si>
  <si>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</si>
  <si>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</si>
  <si>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</si>
  <si>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</si>
  <si>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</si>
  <si>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</si>
  <si>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</si>
  <si>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</si>
  <si>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</si>
  <si>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</si>
  <si>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</si>
  <si>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</si>
  <si>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</si>
  <si>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</si>
  <si>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</si>
  <si>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</si>
  <si>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</si>
  <si>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</si>
  <si>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</si>
  <si>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</si>
  <si>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</si>
  <si>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</si>
  <si>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</si>
  <si>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</si>
  <si>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</si>
  <si>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</si>
  <si>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</si>
  <si>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</si>
  <si>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</si>
  <si>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</si>
  <si>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</si>
  <si>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</si>
  <si>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</si>
  <si>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</si>
  <si>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</si>
  <si>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</si>
  <si>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</si>
  <si>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</si>
  <si>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</si>
  <si>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</si>
  <si>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</si>
  <si>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</si>
  <si>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</si>
  <si>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</si>
  <si>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</si>
  <si>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</si>
  <si>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</si>
  <si>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</si>
  <si>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</si>
  <si>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</si>
  <si>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</si>
  <si>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</si>
  <si>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</si>
  <si>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</si>
  <si>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</si>
  <si>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</si>
  <si>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</si>
  <si>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</si>
  <si>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</si>
  <si>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</si>
  <si>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</si>
  <si>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</si>
  <si>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</si>
  <si>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</si>
  <si>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</si>
  <si>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</si>
  <si>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</si>
  <si>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</si>
  <si>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</si>
  <si>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</si>
  <si>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</si>
  <si>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</si>
  <si>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</si>
  <si>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</si>
  <si>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</si>
  <si>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</si>
  <si>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</si>
  <si>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</si>
  <si>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</si>
  <si>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</si>
  <si>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</si>
  <si>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</si>
  <si>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</si>
  <si>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</si>
  <si>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</si>
  <si>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</si>
  <si>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</si>
  <si>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</si>
  <si>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</si>
  <si>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</si>
  <si>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</si>
  <si>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</si>
  <si>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</si>
  <si>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</si>
  <si>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</si>
  <si>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</si>
  <si>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</si>
  <si>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</si>
  <si>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</si>
  <si>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</si>
  <si>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</si>
  <si>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</si>
  <si>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</si>
  <si>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</si>
  <si>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</si>
  <si>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</si>
  <si>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</si>
  <si>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</si>
  <si>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</si>
  <si>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</si>
  <si>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</si>
  <si>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</si>
  <si>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</si>
  <si>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</si>
  <si>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</si>
  <si>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</si>
  <si>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</si>
  <si>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</si>
  <si>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</si>
  <si>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</si>
  <si>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</si>
  <si>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</si>
  <si>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</si>
  <si>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</si>
  <si>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</si>
  <si>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</si>
  <si>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</si>
  <si>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</si>
  <si>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</si>
  <si>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</si>
  <si>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</si>
  <si>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</si>
  <si>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</si>
  <si>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</si>
  <si>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</si>
  <si>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</si>
  <si>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</si>
  <si>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</si>
  <si>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</si>
  <si>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</si>
  <si>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</si>
  <si>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</si>
  <si>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</si>
  <si>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</si>
  <si>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</si>
  <si>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</si>
  <si>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</si>
  <si>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</si>
  <si>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</si>
  <si>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</si>
  <si>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</si>
  <si>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</si>
  <si>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</si>
  <si>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</si>
  <si>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</si>
  <si>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</si>
  <si>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</si>
  <si>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</si>
  <si>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</si>
  <si>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</si>
  <si>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</si>
  <si>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</si>
  <si>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</si>
  <si>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</si>
  <si>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</si>
  <si>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</si>
  <si>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</si>
  <si>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</si>
  <si>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</si>
  <si>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</si>
  <si>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</si>
  <si>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</si>
  <si>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</si>
  <si>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</si>
  <si>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</si>
  <si>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</si>
  <si>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</si>
  <si>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</si>
  <si>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</si>
  <si>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</si>
  <si>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</si>
  <si>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</si>
  <si>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</si>
  <si>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</si>
  <si>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</si>
  <si>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</si>
  <si>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</si>
  <si>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</si>
  <si>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</si>
  <si>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</si>
  <si>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</si>
  <si>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</si>
  <si>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</si>
  <si>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</si>
  <si>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</si>
  <si>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</si>
  <si>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</si>
  <si>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</si>
  <si>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</si>
  <si>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</si>
  <si>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</si>
  <si>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</si>
  <si>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</si>
  <si>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</si>
  <si>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</si>
  <si>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</si>
  <si>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</si>
  <si>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</si>
  <si>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</si>
  <si>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</si>
  <si>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</si>
  <si>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</si>
  <si>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</si>
  <si>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</si>
  <si>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</si>
  <si>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</si>
  <si>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</si>
  <si>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</si>
  <si>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</si>
  <si>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</si>
  <si>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</si>
  <si>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</si>
  <si>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</si>
  <si>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</si>
  <si>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</si>
  <si>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</si>
  <si>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</si>
  <si>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</si>
  <si>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</si>
  <si>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</si>
  <si>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</si>
  <si>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</si>
  <si>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</si>
  <si>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</si>
  <si>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</si>
  <si>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</si>
  <si>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</si>
  <si>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</si>
  <si>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</si>
  <si>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</si>
  <si>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</si>
  <si>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</si>
  <si>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</si>
  <si>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</si>
  <si>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</si>
  <si>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</si>
  <si>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</si>
  <si>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</si>
  <si>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</si>
  <si>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</si>
  <si>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</si>
  <si>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</si>
  <si>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</si>
  <si>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</si>
  <si>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</si>
  <si>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</si>
  <si>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</si>
  <si>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</si>
  <si>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</si>
  <si>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</si>
  <si>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</si>
  <si>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</si>
  <si>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</si>
  <si>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</si>
  <si>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</si>
  <si>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</si>
  <si>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</si>
  <si>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</si>
  <si>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</si>
  <si>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</si>
  <si>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</si>
  <si>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</si>
  <si>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</si>
  <si>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</si>
  <si>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</si>
  <si>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</si>
  <si>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</si>
  <si>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</si>
  <si>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</si>
  <si>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</si>
  <si>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</si>
  <si>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</si>
  <si>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</si>
  <si>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</si>
  <si>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</si>
  <si>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</si>
  <si>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</si>
  <si>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</si>
  <si>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</si>
  <si>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</si>
  <si>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</si>
  <si>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</si>
  <si>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</si>
  <si>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</si>
  <si>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</si>
  <si>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</si>
  <si>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</si>
  <si>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</si>
  <si>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</si>
  <si>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</si>
  <si>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</si>
  <si>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</si>
  <si>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</si>
  <si>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</si>
  <si>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</si>
  <si>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</si>
  <si>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</si>
  <si>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</si>
  <si>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</si>
  <si>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</si>
  <si>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</si>
  <si>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</si>
  <si>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</si>
  <si>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</si>
  <si>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</si>
  <si>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</si>
  <si>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</si>
  <si>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</si>
  <si>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</si>
  <si>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</si>
  <si>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</si>
  <si>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</si>
  <si>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</si>
  <si>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</si>
  <si>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</si>
  <si>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</si>
  <si>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</si>
  <si>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</si>
  <si>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</si>
  <si>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</si>
  <si>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</si>
  <si>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</si>
  <si>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</si>
  <si>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</si>
  <si>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</si>
  <si>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</si>
  <si>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</si>
  <si>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</si>
  <si>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</si>
  <si>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</si>
  <si>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</si>
  <si>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</si>
  <si>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</si>
  <si>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</si>
  <si>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</si>
  <si>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</si>
  <si>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</si>
  <si>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</si>
  <si>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</si>
  <si>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</si>
  <si>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</si>
  <si>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</si>
  <si>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</si>
  <si>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</si>
  <si>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</si>
  <si>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</si>
  <si>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</si>
  <si>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</si>
  <si>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</si>
  <si>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</si>
  <si>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</si>
  <si>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</si>
  <si>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</si>
  <si>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</si>
  <si>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</si>
  <si>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</si>
  <si>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</si>
  <si>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</si>
  <si>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</si>
  <si>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</si>
  <si>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</si>
  <si>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</si>
  <si>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</si>
  <si>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</si>
  <si>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</si>
  <si>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</si>
  <si>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</si>
  <si>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</si>
  <si>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</si>
  <si>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</si>
  <si>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</si>
  <si>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</si>
  <si>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</si>
  <si>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</si>
  <si>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</si>
  <si>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</si>
  <si>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</si>
  <si>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</si>
  <si>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</si>
  <si>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</si>
  <si>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</si>
  <si>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</si>
  <si>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</si>
  <si>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</si>
  <si>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</si>
  <si>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</si>
  <si>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</si>
  <si>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</si>
  <si>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</si>
  <si>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</si>
  <si>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</si>
  <si>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</si>
  <si>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</si>
  <si>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</si>
  <si>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</si>
  <si>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</si>
  <si>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</si>
  <si>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</si>
  <si>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</si>
  <si>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</si>
  <si>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</si>
  <si>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</si>
  <si>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</si>
  <si>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</si>
  <si>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</si>
  <si>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</si>
  <si>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</si>
  <si>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</si>
  <si>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</si>
  <si>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</si>
  <si>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</si>
  <si>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</si>
  <si>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</si>
  <si>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</si>
  <si>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</si>
  <si>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</si>
  <si>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</si>
  <si>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</si>
  <si>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</si>
  <si>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</si>
  <si>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</si>
  <si>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</si>
  <si>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</si>
  <si>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</si>
  <si>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</si>
  <si>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</si>
  <si>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</si>
  <si>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</si>
  <si>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</si>
  <si>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</si>
  <si>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</si>
  <si>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</si>
  <si>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</si>
  <si>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</si>
  <si>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</si>
  <si>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</si>
  <si>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</si>
  <si>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</si>
  <si>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</si>
  <si>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</si>
  <si>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</si>
  <si>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</si>
  <si>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</si>
  <si>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</si>
  <si>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</si>
  <si>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</si>
  <si>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</si>
  <si>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</si>
  <si>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</si>
  <si>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</si>
  <si>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</si>
  <si>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</si>
  <si>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</si>
  <si>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</si>
  <si>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</si>
  <si>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</si>
  <si>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</si>
  <si>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</si>
  <si>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</si>
  <si>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</si>
  <si>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</si>
  <si>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</si>
  <si>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</si>
  <si>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</si>
  <si>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</si>
  <si>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</si>
  <si>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</si>
  <si>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</si>
  <si>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</si>
  <si>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</si>
  <si>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</si>
  <si>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</si>
  <si>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</si>
  <si>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</si>
  <si>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</si>
  <si>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</si>
  <si>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</si>
  <si>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</si>
  <si>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</si>
  <si>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</si>
  <si>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</si>
  <si>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</si>
  <si>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</si>
  <si>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</si>
  <si>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</si>
  <si>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</si>
  <si>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</si>
  <si>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</si>
  <si>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</si>
  <si>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</si>
  <si>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</si>
  <si>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</si>
  <si>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</si>
  <si>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</si>
  <si>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</si>
  <si>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</si>
  <si>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</si>
  <si>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</si>
  <si>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</si>
  <si>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</si>
  <si>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</si>
  <si>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</si>
  <si>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</si>
  <si>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</si>
  <si>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</si>
  <si>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</si>
  <si>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</si>
  <si>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</si>
  <si>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</si>
  <si>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</si>
  <si>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</si>
  <si>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</si>
  <si>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</si>
  <si>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</si>
  <si>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</si>
  <si>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</si>
  <si>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</si>
  <si>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</si>
  <si>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</si>
  <si>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</si>
  <si>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</si>
  <si>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</si>
  <si>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</si>
  <si>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</si>
  <si>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</si>
  <si>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</si>
  <si>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</si>
  <si>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</si>
  <si>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</si>
  <si>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</si>
  <si>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</si>
  <si>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</si>
  <si>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</si>
  <si>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</si>
  <si>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</si>
  <si>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</si>
  <si>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</si>
  <si>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</si>
  <si>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</si>
  <si>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</si>
  <si>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</si>
  <si>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</si>
  <si>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</si>
  <si>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</si>
  <si>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</si>
  <si>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</si>
  <si>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</si>
  <si>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</si>
  <si>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</si>
  <si>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</si>
  <si>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</si>
  <si>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</si>
  <si>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</si>
  <si>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</si>
  <si>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</si>
  <si>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</si>
  <si>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</si>
  <si>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</si>
  <si>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</si>
  <si>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</si>
  <si>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</si>
  <si>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</si>
  <si>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</si>
  <si>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</si>
  <si>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</si>
  <si>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</si>
  <si>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</si>
  <si>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</si>
  <si>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</si>
  <si>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</si>
  <si>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</si>
  <si>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</si>
  <si>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</si>
  <si>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</si>
  <si>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</si>
  <si>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</si>
  <si>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</si>
  <si>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</si>
  <si>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</si>
  <si>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</si>
  <si>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</si>
  <si>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</si>
  <si>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</si>
  <si>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</si>
  <si>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</si>
  <si>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</si>
  <si>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</si>
  <si>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</si>
  <si>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</si>
  <si>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</si>
  <si>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</si>
  <si>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</si>
  <si>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</si>
  <si>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</si>
  <si>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</si>
  <si>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</si>
  <si>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</si>
  <si>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</si>
  <si>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</si>
  <si>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</si>
  <si>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</si>
  <si>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</si>
  <si>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</si>
  <si>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</si>
  <si>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</si>
  <si>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</si>
  <si>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</si>
  <si>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</si>
  <si>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</si>
  <si>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</si>
  <si>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</si>
  <si>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</si>
  <si>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</si>
  <si>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</si>
  <si>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</si>
  <si>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</si>
  <si>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</si>
  <si>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</si>
  <si>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</si>
  <si>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</si>
  <si>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</si>
  <si>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</si>
  <si>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</si>
  <si>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</si>
  <si>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</si>
  <si>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</si>
  <si>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</si>
  <si>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</si>
  <si>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</si>
  <si>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</si>
  <si>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</si>
  <si>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</si>
  <si>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</si>
  <si>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</si>
  <si>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</si>
  <si>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</si>
  <si>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</si>
  <si>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</si>
  <si>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</si>
  <si>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</si>
  <si>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</si>
  <si>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</si>
  <si>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</si>
  <si>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</si>
  <si>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</si>
  <si>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</si>
  <si>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</si>
  <si>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</si>
  <si>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</si>
  <si>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</si>
  <si>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</si>
  <si>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</si>
  <si>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</si>
  <si>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</si>
  <si>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</si>
  <si>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</si>
  <si>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</si>
  <si>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</si>
  <si>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</si>
  <si>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</si>
  <si>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</si>
  <si>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</si>
  <si>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</si>
  <si>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</si>
  <si>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</si>
  <si>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</si>
  <si>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</si>
  <si>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</si>
  <si>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</si>
  <si>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</si>
  <si>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</si>
  <si>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</si>
  <si>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</si>
  <si>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</si>
  <si>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</si>
  <si>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</si>
  <si>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</si>
  <si>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</si>
  <si>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</si>
  <si>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</si>
  <si>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</si>
  <si>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</si>
  <si>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</si>
  <si>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</si>
  <si>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</si>
  <si>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</si>
  <si>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</si>
  <si>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</si>
  <si>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</si>
  <si>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</si>
  <si>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</si>
  <si>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</si>
  <si>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</si>
  <si>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</si>
  <si>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</si>
  <si>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</si>
  <si>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</si>
  <si>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</si>
  <si>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</si>
  <si>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</si>
  <si>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</si>
  <si>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</si>
  <si>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</si>
  <si>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</si>
  <si>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</si>
  <si>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</si>
  <si>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</si>
  <si>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</si>
  <si>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</si>
  <si>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</si>
  <si>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</si>
  <si>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</si>
  <si>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</si>
  <si>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</si>
  <si>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</si>
  <si>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</si>
  <si>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</si>
  <si>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</si>
  <si>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</si>
  <si>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</si>
  <si>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</si>
  <si>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</si>
  <si>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</si>
  <si>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</si>
  <si>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</si>
  <si>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</si>
  <si>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</si>
  <si>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</si>
  <si>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</si>
  <si>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</si>
  <si>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</si>
  <si>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</si>
  <si>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</si>
  <si>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</si>
  <si>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</si>
  <si>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</si>
  <si>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</si>
  <si>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</si>
  <si>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</si>
  <si>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</si>
  <si>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</si>
  <si>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</si>
  <si>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</si>
  <si>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</si>
  <si>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</si>
  <si>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</si>
  <si>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</si>
  <si>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</si>
  <si>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</si>
  <si>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</si>
  <si>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</si>
  <si>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</si>
  <si>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</si>
  <si>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</si>
  <si>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</si>
  <si>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</si>
  <si>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</si>
  <si>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</si>
  <si>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</si>
  <si>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</si>
  <si>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</si>
  <si>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</si>
  <si>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</si>
  <si>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</si>
  <si>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</si>
  <si>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</si>
  <si>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</si>
  <si>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</si>
  <si>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</si>
  <si>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</si>
  <si>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</si>
  <si>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</si>
  <si>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</si>
  <si>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</si>
  <si>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</si>
  <si>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</si>
  <si>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</si>
  <si>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</si>
  <si>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</si>
  <si>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</si>
  <si>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</si>
  <si>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</si>
  <si>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</si>
  <si>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</si>
  <si>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</si>
  <si>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</si>
  <si>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</si>
  <si>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</si>
  <si>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</si>
  <si>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</si>
  <si>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</si>
  <si>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</si>
  <si>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</si>
  <si>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</si>
  <si>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</si>
  <si>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</si>
  <si>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</si>
  <si>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</si>
  <si>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</si>
  <si>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</si>
  <si>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</si>
  <si>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</si>
  <si>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</si>
  <si>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</si>
  <si>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</si>
  <si>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</si>
  <si>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</si>
  <si>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</si>
  <si>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</si>
  <si>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</si>
  <si>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</si>
  <si>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</si>
  <si>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</si>
  <si>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</si>
  <si>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</si>
  <si>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</si>
  <si>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</si>
  <si>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</si>
  <si>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</si>
  <si>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</si>
  <si>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</si>
  <si>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</si>
  <si>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</si>
  <si>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</si>
  <si>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</si>
  <si>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</si>
  <si>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</si>
  <si>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</si>
  <si>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</si>
  <si>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</si>
  <si>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</si>
  <si>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</si>
  <si>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</si>
  <si>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</si>
  <si>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</si>
  <si>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</si>
  <si>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</si>
  <si>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</si>
  <si>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</si>
  <si>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</si>
  <si>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</si>
  <si>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</si>
  <si>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</si>
  <si>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</si>
  <si>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</si>
  <si>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</si>
  <si>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</si>
  <si>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</si>
  <si>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</si>
  <si>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</si>
  <si>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</si>
  <si>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</si>
  <si>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</si>
  <si>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</si>
  <si>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</si>
  <si>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</si>
  <si>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</si>
  <si>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</si>
  <si>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</si>
  <si>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</si>
  <si>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</si>
  <si>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</si>
  <si>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</si>
  <si>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</si>
  <si>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</si>
  <si>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</si>
  <si>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</si>
  <si>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</si>
  <si>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</si>
  <si>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</si>
  <si>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</si>
  <si>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</si>
  <si>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</si>
  <si>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</si>
  <si>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</si>
  <si>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</si>
  <si>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</si>
  <si>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</si>
  <si>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</si>
  <si>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</si>
  <si>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</si>
  <si>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</si>
  <si>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</si>
  <si>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</si>
  <si>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</si>
  <si>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</si>
  <si>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</si>
  <si>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</si>
  <si>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</si>
  <si>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</si>
  <si>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</si>
  <si>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</si>
  <si>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</si>
  <si>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</si>
  <si>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</si>
  <si>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</si>
  <si>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</si>
  <si>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</si>
  <si>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</si>
  <si>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</si>
  <si>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</si>
  <si>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</si>
  <si>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</si>
  <si>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</si>
  <si>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</si>
  <si>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</si>
  <si>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</si>
  <si>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</si>
  <si>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</si>
  <si>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</si>
  <si>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</si>
  <si>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</si>
  <si>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</si>
  <si>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</si>
  <si>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</si>
  <si>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</si>
  <si>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</si>
  <si>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</si>
  <si>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</si>
  <si>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</si>
  <si>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</si>
  <si>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</si>
  <si>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</si>
  <si>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</si>
  <si>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</si>
  <si>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</si>
  <si>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</si>
  <si>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</si>
  <si>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</si>
  <si>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</si>
  <si>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</si>
  <si>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</si>
  <si>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</si>
  <si>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</si>
  <si>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</si>
  <si>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</si>
  <si>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</si>
  <si>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</si>
  <si>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</si>
  <si>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</si>
  <si>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</si>
  <si>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</si>
  <si>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</si>
  <si>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</si>
  <si>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</si>
  <si>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</si>
  <si>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</si>
  <si>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</si>
  <si>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</si>
  <si>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</si>
  <si>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</si>
  <si>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</si>
  <si>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</si>
  <si>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</si>
  <si>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</si>
  <si>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</si>
  <si>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</si>
  <si>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</si>
  <si>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</si>
  <si>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</si>
  <si>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</si>
  <si>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</si>
  <si>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</si>
  <si>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</si>
  <si>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</si>
  <si>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</si>
  <si>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</si>
  <si>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</si>
  <si>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</si>
  <si>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</si>
  <si>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</si>
  <si>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</si>
  <si>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</si>
  <si>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</si>
  <si>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</si>
  <si>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</si>
  <si>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</si>
  <si>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</si>
  <si>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</si>
  <si>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</si>
  <si>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</si>
  <si>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</si>
  <si>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</si>
  <si>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</si>
  <si>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</si>
  <si>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</si>
  <si>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</si>
  <si>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</si>
  <si>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</si>
  <si>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</si>
  <si>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</si>
  <si>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</si>
  <si>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</si>
  <si>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</si>
  <si>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</si>
  <si>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</si>
  <si>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</si>
  <si>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</si>
  <si>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</si>
  <si>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</si>
  <si>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</si>
  <si>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</si>
  <si>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</si>
  <si>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</si>
  <si>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</si>
  <si>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</si>
  <si>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</si>
  <si>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</si>
  <si>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</si>
  <si>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</si>
  <si>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</si>
  <si>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</si>
  <si>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</si>
  <si>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</si>
  <si>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</si>
  <si>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</si>
  <si>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</si>
  <si>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</si>
  <si>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</si>
  <si>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</si>
  <si>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</si>
  <si>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</si>
  <si>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</si>
  <si>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</si>
  <si>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</si>
  <si>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</si>
  <si>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</si>
  <si>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</si>
  <si>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</si>
  <si>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</si>
  <si>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</si>
  <si>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</si>
  <si>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</si>
  <si>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</si>
  <si>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</si>
  <si>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</si>
  <si>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</si>
  <si>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</si>
  <si>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</si>
  <si>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</si>
  <si>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</si>
  <si>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</si>
  <si>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</si>
  <si>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</si>
  <si>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</si>
  <si>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</si>
  <si>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</si>
  <si>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</si>
  <si>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</si>
  <si>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</si>
  <si>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</si>
  <si>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</si>
  <si>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</si>
  <si>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</si>
  <si>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</si>
  <si>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</si>
  <si>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</si>
  <si>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</si>
  <si>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</si>
  <si>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</si>
  <si>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</si>
  <si>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</si>
  <si>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</si>
  <si>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</si>
  <si>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</si>
  <si>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</si>
  <si>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</si>
  <si>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</si>
  <si>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</si>
  <si>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</si>
  <si>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</si>
  <si>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</si>
  <si>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</si>
  <si>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</si>
  <si>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</si>
  <si>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</si>
  <si>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</si>
  <si>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</si>
  <si>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</si>
  <si>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</si>
  <si>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</si>
  <si>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</si>
  <si>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</si>
  <si>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</si>
  <si>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</si>
  <si>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</si>
  <si>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</si>
  <si>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</si>
  <si>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</si>
  <si>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</si>
  <si>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</si>
  <si>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</si>
  <si>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</si>
  <si>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</si>
  <si>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</si>
  <si>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</si>
  <si>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</si>
  <si>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</si>
  <si>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</si>
  <si>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</si>
  <si>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</si>
  <si>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</si>
  <si>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</si>
  <si>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</si>
  <si>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</si>
  <si>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</si>
  <si>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</si>
  <si>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</si>
  <si>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</si>
  <si>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</si>
  <si>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</si>
  <si>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</si>
  <si>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</si>
  <si>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</si>
  <si>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</si>
  <si>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</si>
  <si>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</si>
  <si>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</si>
  <si>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</si>
  <si>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</si>
  <si>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</si>
  <si>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</si>
  <si>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</si>
  <si>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</si>
  <si>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</si>
  <si>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</si>
  <si>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</si>
  <si>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</si>
  <si>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</si>
  <si>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</si>
  <si>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</si>
  <si>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</si>
  <si>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</si>
  <si>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</si>
  <si>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</si>
  <si>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</si>
  <si>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</si>
  <si>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</si>
  <si>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</si>
  <si>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</si>
  <si>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</si>
  <si>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</si>
  <si>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</si>
  <si>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</si>
  <si>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</si>
  <si>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</si>
  <si>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</si>
  <si>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</si>
  <si>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</si>
  <si>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</si>
  <si>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</si>
  <si>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</si>
  <si>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</si>
  <si>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</si>
  <si>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</si>
  <si>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</si>
  <si>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</si>
  <si>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</si>
  <si>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</si>
  <si>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</si>
  <si>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</si>
  <si>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</si>
  <si>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</si>
  <si>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</si>
  <si>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</si>
  <si>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</si>
  <si>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</si>
  <si>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</si>
  <si>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</si>
  <si>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</si>
  <si>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</si>
  <si>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</si>
  <si>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</si>
  <si>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</si>
  <si>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</si>
  <si>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</si>
  <si>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</si>
  <si>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</si>
  <si>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</si>
  <si>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</si>
  <si>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</si>
  <si>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</si>
  <si>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</si>
  <si>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</si>
  <si>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</si>
  <si>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</si>
  <si>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</si>
  <si>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</si>
  <si>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</si>
  <si>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</si>
  <si>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</si>
  <si>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</si>
  <si>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</si>
  <si>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</si>
  <si>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</si>
  <si>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</si>
  <si>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</si>
  <si>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</si>
  <si>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</si>
  <si>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</si>
  <si>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</si>
  <si>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</si>
  <si>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</si>
  <si>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</si>
  <si>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</si>
  <si>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</si>
  <si>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</si>
  <si>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</si>
  <si>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</si>
  <si>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</si>
  <si>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</si>
  <si>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</si>
  <si>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</si>
  <si>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</si>
  <si>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</si>
  <si>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</si>
  <si>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</si>
  <si>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</si>
  <si>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</si>
  <si>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</si>
  <si>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</si>
  <si>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</si>
  <si>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</si>
  <si>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</si>
  <si>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</si>
  <si>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</si>
  <si>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</si>
  <si>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</si>
  <si>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</si>
  <si>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</si>
  <si>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</si>
  <si>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</si>
  <si>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</si>
  <si>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</si>
  <si>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</si>
  <si>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</si>
  <si>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</si>
  <si>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</si>
  <si>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</si>
  <si>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</si>
  <si>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</si>
  <si>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</si>
  <si>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</si>
  <si>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</si>
  <si>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</si>
  <si>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</si>
  <si>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</si>
  <si>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</si>
  <si>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</si>
  <si>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</si>
  <si>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</si>
  <si>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</si>
  <si>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</si>
  <si>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</si>
  <si>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</si>
  <si>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</si>
  <si>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</si>
  <si>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</si>
  <si>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</si>
  <si>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</si>
  <si>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</si>
  <si>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</si>
  <si>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</si>
  <si>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</si>
  <si>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</si>
  <si>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</si>
  <si>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</si>
  <si>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</si>
  <si>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</si>
  <si>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</si>
  <si>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</si>
  <si>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</si>
  <si>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</si>
  <si>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</si>
  <si>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</si>
  <si>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</si>
  <si>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</si>
  <si>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</si>
  <si>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</si>
  <si>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</si>
  <si>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</si>
  <si>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</si>
  <si>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</si>
  <si>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</si>
  <si>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</si>
  <si>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</si>
  <si>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</si>
  <si>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</si>
  <si>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</si>
  <si>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</si>
  <si>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</si>
  <si>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</si>
  <si>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</si>
  <si>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</si>
  <si>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</si>
  <si>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</si>
  <si>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</si>
  <si>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</si>
  <si>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</si>
  <si>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</si>
  <si>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</si>
  <si>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</si>
  <si>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</si>
  <si>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</si>
  <si>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</si>
  <si>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</si>
  <si>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</si>
  <si>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</si>
  <si>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</si>
  <si>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</si>
  <si>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</si>
  <si>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</si>
  <si>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</si>
  <si>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</si>
  <si>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</si>
  <si>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</si>
  <si>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</si>
  <si>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</si>
  <si>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</si>
  <si>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</si>
  <si>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</si>
  <si>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</si>
  <si>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</si>
  <si>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</si>
  <si>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</si>
  <si>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</si>
  <si>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</si>
  <si>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</si>
  <si>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</si>
  <si>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</si>
  <si>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</si>
  <si>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</si>
  <si>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</si>
  <si>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</si>
  <si>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</si>
  <si>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</si>
  <si>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</si>
  <si>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</si>
  <si>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</si>
  <si>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</si>
  <si>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</si>
  <si>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</si>
  <si>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</si>
  <si>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</si>
  <si>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</si>
  <si>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</si>
  <si>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</si>
  <si>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</si>
  <si>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</si>
  <si>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</si>
  <si>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</si>
  <si>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</si>
  <si>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</si>
  <si>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</si>
  <si>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</si>
  <si>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</si>
  <si>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</si>
  <si>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</si>
  <si>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</si>
  <si>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</si>
  <si>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</si>
  <si>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</si>
  <si>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</si>
  <si>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</si>
  <si>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</si>
  <si>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</si>
  <si>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</si>
  <si>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</si>
  <si>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</si>
  <si>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</si>
  <si>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</si>
  <si>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</si>
  <si>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</si>
  <si>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</si>
  <si>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</si>
  <si>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</si>
  <si>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</si>
  <si>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</si>
  <si>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</si>
  <si>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</si>
  <si>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</si>
  <si>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</si>
  <si>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</si>
  <si>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</si>
  <si>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</si>
  <si>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</si>
  <si>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</si>
  <si>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</si>
  <si>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</si>
  <si>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</si>
  <si>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</si>
  <si>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</si>
  <si>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</si>
  <si>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</si>
  <si>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</si>
  <si>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</si>
  <si>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</si>
  <si>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</si>
  <si>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</si>
  <si>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</si>
  <si>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</si>
  <si>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</si>
  <si>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</si>
  <si>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</si>
  <si>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</si>
  <si>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</si>
  <si>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</si>
  <si>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</si>
  <si>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</si>
  <si>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</si>
  <si>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</si>
  <si>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</si>
  <si>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</si>
  <si>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</si>
  <si>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</si>
  <si>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</si>
  <si>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</si>
  <si>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</si>
  <si>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</si>
  <si>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</si>
  <si>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</si>
  <si>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</si>
  <si>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</si>
  <si>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</si>
  <si>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</si>
  <si>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</si>
  <si>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</si>
  <si>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</si>
  <si>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</si>
  <si>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</si>
  <si>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</si>
  <si>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</si>
  <si>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</si>
  <si>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</si>
  <si>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</si>
  <si>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</si>
  <si>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</si>
  <si>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</si>
  <si>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</si>
  <si>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</si>
  <si>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</si>
  <si>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</si>
  <si>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</si>
  <si>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</si>
  <si>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</si>
  <si>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</si>
  <si>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</si>
  <si>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</si>
  <si>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</si>
  <si>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</si>
  <si>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</si>
  <si>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</si>
  <si>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</si>
  <si>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</si>
  <si>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</si>
  <si>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</si>
  <si>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</si>
  <si>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</si>
  <si>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</si>
  <si>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</si>
  <si>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</si>
  <si>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</si>
  <si>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</si>
  <si>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</si>
  <si>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</si>
  <si>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</si>
  <si>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</si>
  <si>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</si>
  <si>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</si>
  <si>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</si>
  <si>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</si>
  <si>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</si>
  <si>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</si>
  <si>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</si>
  <si>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</si>
  <si>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</si>
  <si>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</si>
  <si>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</si>
  <si>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</si>
  <si>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</si>
  <si>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</si>
  <si>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</si>
  <si>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</si>
  <si>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</si>
  <si>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</si>
  <si>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</si>
  <si>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</si>
  <si>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</si>
  <si>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</si>
  <si>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</si>
  <si>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</si>
  <si>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</si>
  <si>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</si>
  <si>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</si>
  <si>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</si>
  <si>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</si>
  <si>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</si>
  <si>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</si>
  <si>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</si>
  <si>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</si>
  <si>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</si>
  <si>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</si>
  <si>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</si>
  <si>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</si>
  <si>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</si>
  <si>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</si>
  <si>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</si>
  <si>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</si>
  <si>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</si>
  <si>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</si>
  <si>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</si>
  <si>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</si>
  <si>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</si>
  <si>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</si>
  <si>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</si>
  <si>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</si>
  <si>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</si>
  <si>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</si>
  <si>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</si>
  <si>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</si>
  <si>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</si>
  <si>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</si>
  <si>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</si>
  <si>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</si>
  <si>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</si>
  <si>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</si>
  <si>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</si>
  <si>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</si>
  <si>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</si>
  <si>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</si>
  <si>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</si>
  <si>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</si>
  <si>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</si>
  <si>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</si>
  <si>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</si>
  <si>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</si>
  <si>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</si>
  <si>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</si>
  <si>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</si>
  <si>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</si>
  <si>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</si>
  <si>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</si>
  <si>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</si>
  <si>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</si>
  <si>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</si>
  <si>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</si>
  <si>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</si>
  <si>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</si>
  <si>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</si>
  <si>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</si>
  <si>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</si>
  <si>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</si>
  <si>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</si>
  <si>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</si>
  <si>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</si>
  <si>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</si>
  <si>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</si>
  <si>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</si>
  <si>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</si>
  <si>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</si>
  <si>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</si>
  <si>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</si>
  <si>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</si>
  <si>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</si>
  <si>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</si>
  <si>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</si>
  <si>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</si>
  <si>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</si>
  <si>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</si>
  <si>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</si>
  <si>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</si>
  <si>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</si>
  <si>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</si>
  <si>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</si>
  <si>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</si>
  <si>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</si>
  <si>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</si>
  <si>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</si>
  <si>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</si>
  <si>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</si>
  <si>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</si>
  <si>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</si>
  <si>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</si>
  <si>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</si>
  <si>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</si>
  <si>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</si>
  <si>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</si>
  <si>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</si>
  <si>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</si>
  <si>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</si>
  <si>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</si>
  <si>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</si>
  <si>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</si>
  <si>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</si>
  <si>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</si>
  <si>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</si>
  <si>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</si>
  <si>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</si>
  <si>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</si>
  <si>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</si>
  <si>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</si>
  <si>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</si>
  <si>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</si>
  <si>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</si>
  <si>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</si>
  <si>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</si>
  <si>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</si>
  <si>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</si>
  <si>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</si>
  <si>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</si>
  <si>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</si>
  <si>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</si>
  <si>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</si>
  <si>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</si>
  <si>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</si>
  <si>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</si>
  <si>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</si>
  <si>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</si>
  <si>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</si>
  <si>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</si>
  <si>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</si>
  <si>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</si>
  <si>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</si>
  <si>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</si>
  <si>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</si>
  <si>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</si>
  <si>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</si>
  <si>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</si>
  <si>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</si>
  <si>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</si>
  <si>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</si>
  <si>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</si>
  <si>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</si>
  <si>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</si>
  <si>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</si>
  <si>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</si>
  <si>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</si>
  <si>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</si>
  <si>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</si>
  <si>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</si>
  <si>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</si>
  <si>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</si>
  <si>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</si>
  <si>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</si>
  <si>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</si>
  <si>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</si>
  <si>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</si>
  <si>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</si>
  <si>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</si>
  <si>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</si>
  <si>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</si>
  <si>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</si>
  <si>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</si>
  <si>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</si>
  <si>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</si>
  <si>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</si>
  <si>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</si>
  <si>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</si>
  <si>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</si>
  <si>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</si>
  <si>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</si>
  <si>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</si>
  <si>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</si>
  <si>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</si>
  <si>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</si>
  <si>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</si>
  <si>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</si>
  <si>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</si>
  <si>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</si>
  <si>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</si>
  <si>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</si>
  <si>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</si>
  <si>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</si>
  <si>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</si>
  <si>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</si>
  <si>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</si>
  <si>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</si>
  <si>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</si>
  <si>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</si>
  <si>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</si>
  <si>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</si>
  <si>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</si>
  <si>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</si>
  <si>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</si>
  <si>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</si>
  <si>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</si>
  <si>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</si>
  <si>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</si>
  <si>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</si>
  <si>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</si>
  <si>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</si>
  <si>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</si>
  <si>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</si>
  <si>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</si>
  <si>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</si>
  <si>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</si>
  <si>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</si>
  <si>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</si>
  <si>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</si>
  <si>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</si>
  <si>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</si>
  <si>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</si>
  <si>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</si>
  <si>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</si>
  <si>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</si>
  <si>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</si>
  <si>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</si>
  <si>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</si>
  <si>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</si>
  <si>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</si>
  <si>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</si>
  <si>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</si>
  <si>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</si>
  <si>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</si>
  <si>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</si>
  <si>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</si>
  <si>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</si>
  <si>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</si>
  <si>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</si>
  <si>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</si>
  <si>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</si>
  <si>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</si>
  <si>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</si>
  <si>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</si>
  <si>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</si>
  <si>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</si>
  <si>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</si>
  <si>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</si>
  <si>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</si>
  <si>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</si>
  <si>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</si>
  <si>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</si>
  <si>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</si>
  <si>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</si>
  <si>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</si>
  <si>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</si>
  <si>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</si>
  <si>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</si>
  <si>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</si>
  <si>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</si>
  <si>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</si>
  <si>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</si>
  <si>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</si>
  <si>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</si>
  <si>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</si>
  <si>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</si>
  <si>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</si>
  <si>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</si>
  <si>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</si>
  <si>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</si>
  <si>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</si>
  <si>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</si>
  <si>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</si>
  <si>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</si>
  <si>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</si>
  <si>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</si>
  <si>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</si>
  <si>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</si>
  <si>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</si>
  <si>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</si>
  <si>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</si>
  <si>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</si>
  <si>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</si>
  <si>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</si>
  <si>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</si>
  <si>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</si>
  <si>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</si>
  <si>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</si>
  <si>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</si>
  <si>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</si>
  <si>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</si>
  <si>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</si>
  <si>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</si>
  <si>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</si>
  <si>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</si>
  <si>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</si>
  <si>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</si>
  <si>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</si>
  <si>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</si>
  <si>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</si>
  <si>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</si>
  <si>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</si>
  <si>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</si>
  <si>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</si>
  <si>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</si>
  <si>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</si>
  <si>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</si>
  <si>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</si>
  <si>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</si>
  <si>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</si>
  <si>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</si>
  <si>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</si>
  <si>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</si>
  <si>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</si>
  <si>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</si>
  <si>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</si>
  <si>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</si>
  <si>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</si>
  <si>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</si>
  <si>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</si>
  <si>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</si>
  <si>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</si>
  <si>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</si>
  <si>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</si>
  <si>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</si>
  <si>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</si>
  <si>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</si>
  <si>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</si>
  <si>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</si>
  <si>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</si>
  <si>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</si>
  <si>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</si>
  <si>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</si>
  <si>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</si>
  <si>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</si>
  <si>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</si>
  <si>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</si>
  <si>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</si>
  <si>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</si>
  <si>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</si>
  <si>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</si>
  <si>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</si>
  <si>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</si>
  <si>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</si>
  <si>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</si>
  <si>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</si>
  <si>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</si>
  <si>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</si>
  <si>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</si>
  <si>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</si>
  <si>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</si>
  <si>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</si>
  <si>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</si>
  <si>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</si>
  <si>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</si>
  <si>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</si>
  <si>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</si>
  <si>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</si>
  <si>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</si>
  <si>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</si>
  <si>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</si>
  <si>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</si>
  <si>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</si>
  <si>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</si>
  <si>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</si>
  <si>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</si>
  <si>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</si>
  <si>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</si>
  <si>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</si>
  <si>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</si>
  <si>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</si>
  <si>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</si>
  <si>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</si>
  <si>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</si>
  <si>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</si>
  <si>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</si>
  <si>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</si>
  <si>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</si>
  <si>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</si>
  <si>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</si>
  <si>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</si>
  <si>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</si>
  <si>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</si>
  <si>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</si>
  <si>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</si>
  <si>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</si>
  <si>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</si>
  <si>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</si>
  <si>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</si>
  <si>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</si>
  <si>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</si>
  <si>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</si>
  <si>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</si>
  <si>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</si>
  <si>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</si>
  <si>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</si>
  <si>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</si>
  <si>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</si>
  <si>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</si>
  <si>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</si>
  <si>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</si>
  <si>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</si>
  <si>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</si>
  <si>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</si>
  <si>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</si>
  <si>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</si>
  <si>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</si>
  <si>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</si>
  <si>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</si>
  <si>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</si>
  <si>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</si>
  <si>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</si>
  <si>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</si>
  <si>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</si>
  <si>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</si>
  <si>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</si>
  <si>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</si>
  <si>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</si>
  <si>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</si>
  <si>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</si>
  <si>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</si>
  <si>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</si>
  <si>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</si>
  <si>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</si>
  <si>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</si>
  <si>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</si>
  <si>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</si>
  <si>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</si>
  <si>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</si>
  <si>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</si>
  <si>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</si>
  <si>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</si>
  <si>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</si>
  <si>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</si>
  <si>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</si>
  <si>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</si>
  <si>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</si>
  <si>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</si>
  <si>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</si>
  <si>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</si>
  <si>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</si>
  <si>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</si>
  <si>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</si>
  <si>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</si>
  <si>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</si>
  <si>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</si>
  <si>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</si>
  <si>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</si>
  <si>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</si>
  <si>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</si>
  <si>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</si>
  <si>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</si>
  <si>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</si>
  <si>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</si>
  <si>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</si>
  <si>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</si>
  <si>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</si>
  <si>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</si>
  <si>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</si>
  <si>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</si>
  <si>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</si>
  <si>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</si>
  <si>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</si>
  <si>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</si>
  <si>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</si>
  <si>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</si>
  <si>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</si>
  <si>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</si>
  <si>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</si>
  <si>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</si>
  <si>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</si>
  <si>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</si>
  <si>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</si>
  <si>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</si>
  <si>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</si>
  <si>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</si>
  <si>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</si>
  <si>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</si>
  <si>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</si>
  <si>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</si>
  <si>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</si>
  <si>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</si>
  <si>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</si>
  <si>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</si>
  <si>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</si>
  <si>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</si>
  <si>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</si>
  <si>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</si>
  <si>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</si>
  <si>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</si>
  <si>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</si>
  <si>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</si>
  <si>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</si>
  <si>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</si>
  <si>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</si>
  <si>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</si>
  <si>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</si>
  <si>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</si>
  <si>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</si>
  <si>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</si>
  <si>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</si>
  <si>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</si>
  <si>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</si>
  <si>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</si>
  <si>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</si>
  <si>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</si>
  <si>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</si>
  <si>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</si>
  <si>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</si>
  <si>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</si>
  <si>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</si>
  <si>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</si>
  <si>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</si>
  <si>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</si>
  <si>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</si>
  <si>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</si>
  <si>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</si>
  <si>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</si>
  <si>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</si>
  <si>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</si>
  <si>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</si>
  <si>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</si>
  <si>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</si>
  <si>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</si>
  <si>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</si>
  <si>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</si>
  <si>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</si>
  <si>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</si>
  <si>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</si>
  <si>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</si>
  <si>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</si>
  <si>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</si>
  <si>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</si>
  <si>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</si>
  <si>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</si>
  <si>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</si>
  <si>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</si>
  <si>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</si>
  <si>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</si>
  <si>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</si>
  <si>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</si>
  <si>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</si>
  <si>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</si>
  <si>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</si>
  <si>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</si>
  <si>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</si>
  <si>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</si>
  <si>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</si>
  <si>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</si>
  <si>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</si>
  <si>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</si>
  <si>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</si>
  <si>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</si>
  <si>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</si>
  <si>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</si>
  <si>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</si>
  <si>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</si>
  <si>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</si>
  <si>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</si>
  <si>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</si>
  <si>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</si>
  <si>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</si>
  <si>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</si>
  <si>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</si>
  <si>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</si>
  <si>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</si>
  <si>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</si>
  <si>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</si>
  <si>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</si>
  <si>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</si>
  <si>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</si>
  <si>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</si>
  <si>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</si>
  <si>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</si>
  <si>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</si>
  <si>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</si>
  <si>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</si>
  <si>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</si>
  <si>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</si>
  <si>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</si>
  <si>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</si>
  <si>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</si>
  <si>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</si>
  <si>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</si>
  <si>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</si>
  <si>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</si>
  <si>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</si>
  <si>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</si>
  <si>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</si>
  <si>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</si>
  <si>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</si>
  <si>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</si>
  <si>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</si>
  <si>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</si>
  <si>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</si>
  <si>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</si>
  <si>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</si>
  <si>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</si>
  <si>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</si>
  <si>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</si>
  <si>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</si>
  <si>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</si>
  <si>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</si>
  <si>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</si>
  <si>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</si>
  <si>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</si>
  <si>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</si>
  <si>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</si>
  <si>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</si>
  <si>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</si>
  <si>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</si>
  <si>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</si>
  <si>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</si>
  <si>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</si>
  <si>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</si>
  <si>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</si>
  <si>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</si>
  <si>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</si>
  <si>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</si>
  <si>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</si>
  <si>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</si>
  <si>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</si>
  <si>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</si>
  <si>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</si>
  <si>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</si>
  <si>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</si>
  <si>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</si>
  <si>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</si>
  <si>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</si>
  <si>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</si>
  <si>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</si>
  <si>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</si>
  <si>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</si>
  <si>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</si>
  <si>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</si>
  <si>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</si>
  <si>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</si>
  <si>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</si>
  <si>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</si>
  <si>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</si>
  <si>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</si>
  <si>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</si>
  <si>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</si>
  <si>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</si>
  <si>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</si>
  <si>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</si>
  <si>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</si>
  <si>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</si>
  <si>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</si>
  <si>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</si>
  <si>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</si>
  <si>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</si>
  <si>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</si>
  <si>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</si>
  <si>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</si>
  <si>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</si>
  <si>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</si>
  <si>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</si>
  <si>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</si>
  <si>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</si>
  <si>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</si>
  <si>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</si>
  <si>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</si>
  <si>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</si>
  <si>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</si>
  <si>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</si>
  <si>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</si>
  <si>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</si>
  <si>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</si>
  <si>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</si>
  <si>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</si>
  <si>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</si>
  <si>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</si>
  <si>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</si>
  <si>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</si>
  <si>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</si>
  <si>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</si>
  <si>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</si>
  <si>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</si>
  <si>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</si>
  <si>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</si>
  <si>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</si>
  <si>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</si>
  <si>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</si>
  <si>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</si>
  <si>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</si>
  <si>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</si>
  <si>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</si>
  <si>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</si>
  <si>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</si>
  <si>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</si>
  <si>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</si>
  <si>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</si>
  <si>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</si>
  <si>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</si>
  <si>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</si>
  <si>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</si>
  <si>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</si>
  <si>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</si>
  <si>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</si>
  <si>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</si>
  <si>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</si>
  <si>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</si>
  <si>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</si>
  <si>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</si>
  <si>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</si>
  <si>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</si>
  <si>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</si>
  <si>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</si>
  <si>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</si>
  <si>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</si>
  <si>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</si>
  <si>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</si>
  <si>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</si>
  <si>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</si>
  <si>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</si>
  <si>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</si>
  <si>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</si>
  <si>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</si>
  <si>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</si>
  <si>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</si>
  <si>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</si>
  <si>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</si>
  <si>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</si>
  <si>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</si>
  <si>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</si>
  <si>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</si>
  <si>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</si>
  <si>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</si>
  <si>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</si>
  <si>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</si>
  <si>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</si>
  <si>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</si>
  <si>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</si>
  <si>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</si>
  <si>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</si>
  <si>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</si>
  <si>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</si>
  <si>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</si>
  <si>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</si>
  <si>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</si>
  <si>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</si>
  <si>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</si>
  <si>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</si>
  <si>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</si>
  <si>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</si>
  <si>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</si>
  <si>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</si>
  <si>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</si>
  <si>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</si>
  <si>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</si>
  <si>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</si>
  <si>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</si>
  <si>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</si>
  <si>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</si>
  <si>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</si>
  <si>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</si>
  <si>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</si>
  <si>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</si>
  <si>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</si>
  <si>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</si>
  <si>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</si>
  <si>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</si>
  <si>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</si>
  <si>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</si>
  <si>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</si>
  <si>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</si>
  <si>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</si>
  <si>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</si>
  <si>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</si>
  <si>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</si>
  <si>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</si>
  <si>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</si>
  <si>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</si>
  <si>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</si>
  <si>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</si>
  <si>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</si>
  <si>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</si>
  <si>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</si>
  <si>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</si>
  <si>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</si>
  <si>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</si>
  <si>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</si>
  <si>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</si>
  <si>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</si>
  <si>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</si>
  <si>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</si>
  <si>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</si>
  <si>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</si>
  <si>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</si>
  <si>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</si>
  <si>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</si>
  <si>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</si>
  <si>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</si>
  <si>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</si>
  <si>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</si>
  <si>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</si>
  <si>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</si>
  <si>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</si>
  <si>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</si>
  <si>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</si>
  <si>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</si>
  <si>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</si>
  <si>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</si>
  <si>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</si>
  <si>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</si>
  <si>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</si>
  <si>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</si>
  <si>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</si>
  <si>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</si>
  <si>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</si>
  <si>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</si>
  <si>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</si>
  <si>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</si>
  <si>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</si>
  <si>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</si>
  <si>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</si>
  <si>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</si>
  <si>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</si>
  <si>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</si>
  <si>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</si>
  <si>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</si>
  <si>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</si>
  <si>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</si>
  <si>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</si>
  <si>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</si>
  <si>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</si>
  <si>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</si>
  <si>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</si>
  <si>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</si>
  <si>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</si>
  <si>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</si>
  <si>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</si>
  <si>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</si>
  <si>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</si>
  <si>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</si>
  <si>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</si>
  <si>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</si>
  <si>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</si>
  <si>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</si>
  <si>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</si>
  <si>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</si>
  <si>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</si>
  <si>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</si>
  <si>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</si>
  <si>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</si>
  <si>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</si>
  <si>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</si>
  <si>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</si>
  <si>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</si>
  <si>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</si>
  <si>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</si>
  <si>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</si>
  <si>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</si>
  <si>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</si>
  <si>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</si>
  <si>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</si>
  <si>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</si>
  <si>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</si>
  <si>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</si>
  <si>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</si>
  <si>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</si>
  <si>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</si>
  <si>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</si>
  <si>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</si>
  <si>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</si>
  <si>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</si>
  <si>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</si>
  <si>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</si>
  <si>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</si>
  <si>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</si>
  <si>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</si>
  <si>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</si>
  <si>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</si>
  <si>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</si>
  <si>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</si>
  <si>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</si>
  <si>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</si>
  <si>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</si>
  <si>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</si>
  <si>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</si>
  <si>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</si>
  <si>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</si>
  <si>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</si>
  <si>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</si>
  <si>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</si>
  <si>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</si>
  <si>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</si>
  <si>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</si>
  <si>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</si>
  <si>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</si>
  <si>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</si>
  <si>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</si>
  <si>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</si>
  <si>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</si>
  <si>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</si>
  <si>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</si>
  <si>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</si>
  <si>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</si>
  <si>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</si>
  <si>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</si>
  <si>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</si>
  <si>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</si>
  <si>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</si>
  <si>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</si>
  <si>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</si>
  <si>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</si>
  <si>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</si>
  <si>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</si>
  <si>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</si>
  <si>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</si>
  <si>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</si>
  <si>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</si>
  <si>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</si>
  <si>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</si>
  <si>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</si>
  <si>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</si>
  <si>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</si>
  <si>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</si>
  <si>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</si>
  <si>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</si>
  <si>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</si>
  <si>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</si>
  <si>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</si>
  <si>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</si>
  <si>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</si>
  <si>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</si>
  <si>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</si>
  <si>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</si>
  <si>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</si>
  <si>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</si>
  <si>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</si>
  <si>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</si>
  <si>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</si>
  <si>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</si>
  <si>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</si>
  <si>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</si>
  <si>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</si>
  <si>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</si>
  <si>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</si>
  <si>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</si>
  <si>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</si>
  <si>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</si>
  <si>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</si>
  <si>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</si>
  <si>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</si>
  <si>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</si>
  <si>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</si>
  <si>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</si>
  <si>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</si>
  <si>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</si>
  <si>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</si>
  <si>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</si>
  <si>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</si>
  <si>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</si>
  <si>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</si>
  <si>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</si>
  <si>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</si>
  <si>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</si>
  <si>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</si>
  <si>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</si>
  <si>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</si>
  <si>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</si>
  <si>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</si>
  <si>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</si>
  <si>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</si>
  <si>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</si>
  <si>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</si>
  <si>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</si>
  <si>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</si>
  <si>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</si>
  <si>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</si>
  <si>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</si>
  <si>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</si>
  <si>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</si>
  <si>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</si>
  <si>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</si>
  <si>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</si>
  <si>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</si>
  <si>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</si>
  <si>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</si>
  <si>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</si>
  <si>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</si>
  <si>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</si>
  <si>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</si>
  <si>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</si>
  <si>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</si>
  <si>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</si>
  <si>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</si>
  <si>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</si>
  <si>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</si>
  <si>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</si>
  <si>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</si>
  <si>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</si>
  <si>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</si>
  <si>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</si>
  <si>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</si>
  <si>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</si>
  <si>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</si>
  <si>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</si>
  <si>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</si>
  <si>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</si>
  <si>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</si>
  <si>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</si>
  <si>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</si>
  <si>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</si>
  <si>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</si>
  <si>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</si>
  <si>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</si>
  <si>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</si>
  <si>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</si>
  <si>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</si>
  <si>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</si>
  <si>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</si>
  <si>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</si>
  <si>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</si>
  <si>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</si>
  <si>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</si>
  <si>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</si>
  <si>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</si>
  <si>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</si>
  <si>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</si>
  <si>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</si>
  <si>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</si>
  <si>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</si>
  <si>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</si>
  <si>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</si>
  <si>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</si>
  <si>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</si>
  <si>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</si>
  <si>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</si>
  <si>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</si>
  <si>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</si>
  <si>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</si>
  <si>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</si>
  <si>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</si>
  <si>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</si>
  <si>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</si>
  <si>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</si>
  <si>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</si>
  <si>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</si>
  <si>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</si>
  <si>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</si>
  <si>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</si>
  <si>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</si>
  <si>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</si>
  <si>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</si>
  <si>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</si>
  <si>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</si>
  <si>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</si>
  <si>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</si>
  <si>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</si>
  <si>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</si>
  <si>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</si>
  <si>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</si>
  <si>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</si>
  <si>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</si>
  <si>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</si>
  <si>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</si>
  <si>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</si>
  <si>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</si>
  <si>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</si>
  <si>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</si>
  <si>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</si>
  <si>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</si>
  <si>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</si>
  <si>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</si>
  <si>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</si>
  <si>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</si>
  <si>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</si>
  <si>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</si>
  <si>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</si>
  <si>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</si>
  <si>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</si>
  <si>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</si>
  <si>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</si>
  <si>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</si>
  <si>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</si>
  <si>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</si>
  <si>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</si>
  <si>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</si>
  <si>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</si>
  <si>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</si>
  <si>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</si>
  <si>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</si>
  <si>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</si>
  <si>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</si>
  <si>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</si>
  <si>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</si>
  <si>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</si>
  <si>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</si>
  <si>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</si>
  <si>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</si>
  <si>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</si>
  <si>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</si>
  <si>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</si>
  <si>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</si>
  <si>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</si>
  <si>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</si>
  <si>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</si>
  <si>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</si>
  <si>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</si>
  <si>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</si>
  <si>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</si>
  <si>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</si>
  <si>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</si>
  <si>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</si>
  <si>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</si>
  <si>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</si>
  <si>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</si>
  <si>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</si>
  <si>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</si>
  <si>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</si>
  <si>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</si>
  <si>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</si>
  <si>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</si>
  <si>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</si>
  <si>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</si>
  <si>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</si>
  <si>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</si>
  <si>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</si>
  <si>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</si>
  <si>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</si>
  <si>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</si>
  <si>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</si>
  <si>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</si>
  <si>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</si>
  <si>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</si>
  <si>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</si>
  <si>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</si>
  <si>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</si>
  <si>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</si>
  <si>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</si>
  <si>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</si>
  <si>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</si>
  <si>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</si>
  <si>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</si>
  <si>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</si>
  <si>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</si>
  <si>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</si>
  <si>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</si>
  <si>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</si>
  <si>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</si>
  <si>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</si>
  <si>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</si>
  <si>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</si>
  <si>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</si>
  <si>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</si>
  <si>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</si>
  <si>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</si>
  <si>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</si>
  <si>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</si>
  <si>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</si>
  <si>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</si>
  <si>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</si>
  <si>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</si>
  <si>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</si>
  <si>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</si>
  <si>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</si>
  <si>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</si>
  <si>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</si>
  <si>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</si>
  <si>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</si>
  <si>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</si>
  <si>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</si>
  <si>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</si>
  <si>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</si>
  <si>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</si>
  <si>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</si>
  <si>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</si>
  <si>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</si>
  <si>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</si>
  <si>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</si>
  <si>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</si>
  <si>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</si>
  <si>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</si>
  <si>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</si>
  <si>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</si>
  <si>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</si>
  <si>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</si>
  <si>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</si>
  <si>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</si>
  <si>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</si>
  <si>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</si>
  <si>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</si>
  <si>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</si>
  <si>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</si>
  <si>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</si>
  <si>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</si>
  <si>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</si>
  <si>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</si>
  <si>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</si>
  <si>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</si>
  <si>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</si>
  <si>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</si>
  <si>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</si>
  <si>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</si>
  <si>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</si>
  <si>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</si>
  <si>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</si>
  <si>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</si>
  <si>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</si>
  <si>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</si>
  <si>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</si>
  <si>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</si>
  <si>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</si>
  <si>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</si>
  <si>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</si>
  <si>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</si>
  <si>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</si>
  <si>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</si>
  <si>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</si>
  <si>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</si>
  <si>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</si>
  <si>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</si>
  <si>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</si>
  <si>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</si>
  <si>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</si>
  <si>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</si>
  <si>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</si>
  <si>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</si>
  <si>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</si>
  <si>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</si>
  <si>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</si>
  <si>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</si>
  <si>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</si>
  <si>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</si>
  <si>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</si>
  <si>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</si>
  <si>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</si>
  <si>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</si>
  <si>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</si>
  <si>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</si>
  <si>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</si>
  <si>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</si>
  <si>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</si>
  <si>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</si>
  <si>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</si>
  <si>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</si>
  <si>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</si>
  <si>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</si>
  <si>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</si>
  <si>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</si>
  <si>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</si>
  <si>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</si>
  <si>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</si>
  <si>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</si>
  <si>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</si>
  <si>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</si>
  <si>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</si>
  <si>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</si>
  <si>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</si>
  <si>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</si>
  <si>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</si>
  <si>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</si>
  <si>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</si>
  <si>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</si>
  <si>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</si>
  <si>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</si>
  <si>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</si>
  <si>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</si>
  <si>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</si>
  <si>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</si>
  <si>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</si>
  <si>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</si>
  <si>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</si>
  <si>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</si>
  <si>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</si>
  <si>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</si>
  <si>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</si>
  <si>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</si>
  <si>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</si>
  <si>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</si>
  <si>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</si>
  <si>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</si>
  <si>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</si>
  <si>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</si>
  <si>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</si>
  <si>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</si>
  <si>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</si>
  <si>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</si>
  <si>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</si>
  <si>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</si>
  <si>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</si>
  <si>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</si>
  <si>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</si>
  <si>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</si>
  <si>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</si>
  <si>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</si>
  <si>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</si>
  <si>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</si>
  <si>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</si>
  <si>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</si>
  <si>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</si>
  <si>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</si>
  <si>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</si>
  <si>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</si>
  <si>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</si>
  <si>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</si>
  <si>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</si>
  <si>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</si>
  <si>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</si>
  <si>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</si>
  <si>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</si>
  <si>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</si>
  <si>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</si>
  <si>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</si>
  <si>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</si>
  <si>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</si>
  <si>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</si>
  <si>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</si>
  <si>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</si>
  <si>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</si>
  <si>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</si>
  <si>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</si>
  <si>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</si>
  <si>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</si>
  <si>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</si>
  <si>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</si>
  <si>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</si>
  <si>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</si>
  <si>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</si>
  <si>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</si>
  <si>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</si>
  <si>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</si>
  <si>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</si>
  <si>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</si>
  <si>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</si>
  <si>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</si>
  <si>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</si>
  <si>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</si>
  <si>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</si>
  <si>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</si>
  <si>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</si>
  <si>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</si>
  <si>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</si>
  <si>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</si>
  <si>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</si>
  <si>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</si>
  <si>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</si>
  <si>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</si>
  <si>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</si>
  <si>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</si>
  <si>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</si>
  <si>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</si>
  <si>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</si>
  <si>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</si>
  <si>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</si>
  <si>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</si>
  <si>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</si>
  <si>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</si>
  <si>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</si>
  <si>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</si>
  <si>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</si>
  <si>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</si>
  <si>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</si>
  <si>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</si>
  <si>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</si>
  <si>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</si>
  <si>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</si>
  <si>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</si>
  <si>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</si>
  <si>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</si>
  <si>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</si>
  <si>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</si>
  <si>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</si>
  <si>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</si>
  <si>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</si>
  <si>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</si>
  <si>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</si>
  <si>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</si>
  <si>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</si>
  <si>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</si>
  <si>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</si>
  <si>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</si>
  <si>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</si>
  <si>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</si>
  <si>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</si>
  <si>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</si>
  <si>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</si>
  <si>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</si>
  <si>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</si>
  <si>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</si>
  <si>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</si>
  <si>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</si>
  <si>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</si>
  <si>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</si>
  <si>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</si>
  <si>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</si>
  <si>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</si>
  <si>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</si>
  <si>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</si>
  <si>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</si>
  <si>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</si>
  <si>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</si>
  <si>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</si>
  <si>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</si>
  <si>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</si>
  <si>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</si>
  <si>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</si>
  <si>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</si>
  <si>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</si>
  <si>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</si>
  <si>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</si>
  <si>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</si>
  <si>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</si>
  <si>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</si>
  <si>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</si>
  <si>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</si>
  <si>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</si>
  <si>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</si>
  <si>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</si>
  <si>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</si>
  <si>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</si>
  <si>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</si>
  <si>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</si>
  <si>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</si>
  <si>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</si>
  <si>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</si>
  <si>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</si>
  <si>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</si>
  <si>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</si>
  <si>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</si>
  <si>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</si>
  <si>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</si>
  <si>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</si>
  <si>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</si>
  <si>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</si>
  <si>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</si>
  <si>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</si>
  <si>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</si>
  <si>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</si>
  <si>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</si>
  <si>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</si>
  <si>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</si>
  <si>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</si>
  <si>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</si>
  <si>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</si>
  <si>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</si>
  <si>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</si>
  <si>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</si>
  <si>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</si>
  <si>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</si>
  <si>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</si>
  <si>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</si>
  <si>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</si>
  <si>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</si>
  <si>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</si>
  <si>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</si>
  <si>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</si>
  <si>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</si>
  <si>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</si>
  <si>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</si>
  <si>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</si>
  <si>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</si>
  <si>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</si>
  <si>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</si>
  <si>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</si>
  <si>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</si>
  <si>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</si>
  <si>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</si>
  <si>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</si>
  <si>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</si>
  <si>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</si>
  <si>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</si>
  <si>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</si>
  <si>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</si>
  <si>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</si>
  <si>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</si>
  <si>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</si>
  <si>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</si>
  <si>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</si>
  <si>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</si>
  <si>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</si>
  <si>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</si>
  <si>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</si>
  <si>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</si>
  <si>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</si>
  <si>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</si>
  <si>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</si>
  <si>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</si>
  <si>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</si>
  <si>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</si>
  <si>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</si>
  <si>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</si>
  <si>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</si>
  <si>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</si>
  <si>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</si>
  <si>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</si>
  <si>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</si>
  <si>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</si>
  <si>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</si>
  <si>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</si>
  <si>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</si>
  <si>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</si>
  <si>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</si>
  <si>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</si>
  <si>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</si>
  <si>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</si>
  <si>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</si>
  <si>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</si>
  <si>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</si>
  <si>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</si>
  <si>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</si>
  <si>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</si>
  <si>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</si>
  <si>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</si>
  <si>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</si>
  <si>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</si>
  <si>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</si>
  <si>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</si>
  <si>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</si>
  <si>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</si>
  <si>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</si>
  <si>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</si>
  <si>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</si>
  <si>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</si>
  <si>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</si>
  <si>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</si>
  <si>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</si>
  <si>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</si>
  <si>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</si>
  <si>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</si>
  <si>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</si>
  <si>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</si>
  <si>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</si>
  <si>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</si>
  <si>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</si>
  <si>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</si>
  <si>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</si>
  <si>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</si>
  <si>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</si>
  <si>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</si>
  <si>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</si>
  <si>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</si>
  <si>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</si>
  <si>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</si>
  <si>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</si>
  <si>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</si>
  <si>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</si>
  <si>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</si>
  <si>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</si>
  <si>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</si>
  <si>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</si>
  <si>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</si>
  <si>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</si>
  <si>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</si>
  <si>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</si>
  <si>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</si>
  <si>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</si>
  <si>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</si>
  <si>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</si>
  <si>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</si>
  <si>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</si>
  <si>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</si>
  <si>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</si>
  <si>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</si>
  <si>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</si>
  <si>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</si>
  <si>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</si>
  <si>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</si>
  <si>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</si>
  <si>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</si>
  <si>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</si>
  <si>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</si>
  <si>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</si>
  <si>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</si>
  <si>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</si>
  <si>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</si>
  <si>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</si>
  <si>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</si>
  <si>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</si>
  <si>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</si>
  <si>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</si>
  <si>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</si>
  <si>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</si>
  <si>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</si>
  <si>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</si>
  <si>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</si>
  <si>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</si>
  <si>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</si>
  <si>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</si>
  <si>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</si>
  <si>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</si>
  <si>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</si>
  <si>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</si>
  <si>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</si>
  <si>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</si>
  <si>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</si>
  <si>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</si>
  <si>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</si>
  <si>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</si>
  <si>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</si>
  <si>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</si>
  <si>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</si>
  <si>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</si>
  <si>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</si>
  <si>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</si>
  <si>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</si>
  <si>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</si>
  <si>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</si>
  <si>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</si>
  <si>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</si>
  <si>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</si>
  <si>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</si>
  <si>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</si>
  <si>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</si>
  <si>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</si>
  <si>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</si>
  <si>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</si>
  <si>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</si>
  <si>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</si>
  <si>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</si>
  <si>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</si>
  <si>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</si>
  <si>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</si>
  <si>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</si>
  <si>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</si>
  <si>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</si>
  <si>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</si>
  <si>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</si>
  <si>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</si>
  <si>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</si>
  <si>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</si>
  <si>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</si>
  <si>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</si>
  <si>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</si>
  <si>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</si>
  <si>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</si>
  <si>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</si>
  <si>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</si>
  <si>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</si>
  <si>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</si>
  <si>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</si>
  <si>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</si>
  <si>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</si>
  <si>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</si>
  <si>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</si>
  <si>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</si>
  <si>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</si>
  <si>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</si>
  <si>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</si>
  <si>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</si>
  <si>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</si>
  <si>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</si>
  <si>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</si>
  <si>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</si>
  <si>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</si>
  <si>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</si>
  <si>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</si>
  <si>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</si>
  <si>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</si>
  <si>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</si>
  <si>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</si>
  <si>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</si>
  <si>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</si>
  <si>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</si>
  <si>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</si>
  <si>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</si>
  <si>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</si>
  <si>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</si>
  <si>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</si>
  <si>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</si>
  <si>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</si>
  <si>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</si>
  <si>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</si>
  <si>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</si>
  <si>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</si>
  <si>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</si>
  <si>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</si>
  <si>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</si>
  <si>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</si>
  <si>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</si>
  <si>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</si>
  <si>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</si>
  <si>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</si>
  <si>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</si>
  <si>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</si>
  <si>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</si>
  <si>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</si>
  <si>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</si>
  <si>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</si>
  <si>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</si>
  <si>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</si>
  <si>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</si>
  <si>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</si>
  <si>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</si>
  <si>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</si>
  <si>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</si>
  <si>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</si>
  <si>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</si>
  <si>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</si>
  <si>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</si>
  <si>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</si>
  <si>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</si>
  <si>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</si>
  <si>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</si>
  <si>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</si>
  <si>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</si>
  <si>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</si>
  <si>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</si>
  <si>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</si>
  <si>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</si>
  <si>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</si>
  <si>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</si>
  <si>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</si>
  <si>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</si>
  <si>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</si>
  <si>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</si>
  <si>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</si>
  <si>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</si>
  <si>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</si>
  <si>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</si>
  <si>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</si>
  <si>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</si>
  <si>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</si>
  <si>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</si>
  <si>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</si>
  <si>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</si>
  <si>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</si>
  <si>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</si>
  <si>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</si>
  <si>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</si>
  <si>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</si>
  <si>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</si>
  <si>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</si>
  <si>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</si>
  <si>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</si>
  <si>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</si>
  <si>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</si>
  <si>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</si>
  <si>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</si>
  <si>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</si>
  <si>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</si>
  <si>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</si>
  <si>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</si>
  <si>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</si>
  <si>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</si>
  <si>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</si>
  <si>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</si>
  <si>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</si>
  <si>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</si>
  <si>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</si>
  <si>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</si>
  <si>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</si>
  <si>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</si>
  <si>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</si>
  <si>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</si>
  <si>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</si>
  <si>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</si>
  <si>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</si>
  <si>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</si>
  <si>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</si>
  <si>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</si>
  <si>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</si>
  <si>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</si>
  <si>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</si>
  <si>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</si>
  <si>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</si>
  <si>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</si>
  <si>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</si>
  <si>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</si>
  <si>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</si>
  <si>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</si>
  <si>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</si>
  <si>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</si>
  <si>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</si>
  <si>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</si>
  <si>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</si>
  <si>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</si>
  <si>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</si>
  <si>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</si>
  <si>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</si>
  <si>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</si>
  <si>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</si>
  <si>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</si>
  <si>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</si>
  <si>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</si>
  <si>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</si>
  <si>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</si>
  <si>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</si>
  <si>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</si>
  <si>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</si>
  <si>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</si>
  <si>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</si>
  <si>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</si>
  <si>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</si>
  <si>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</si>
  <si>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</si>
  <si>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</si>
  <si>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</si>
  <si>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</si>
  <si>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</si>
  <si>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</si>
  <si>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</si>
  <si>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</si>
  <si>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</si>
  <si>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</si>
  <si>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</si>
  <si>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</si>
  <si>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</si>
  <si>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</si>
  <si>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</si>
  <si>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</si>
  <si>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</si>
  <si>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</si>
  <si>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</si>
  <si>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</si>
  <si>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</si>
  <si>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</si>
  <si>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</si>
  <si>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</si>
  <si>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</si>
  <si>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</si>
  <si>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</si>
  <si>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</si>
  <si>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</si>
  <si>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</si>
  <si>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</si>
  <si>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</si>
  <si>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</si>
  <si>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</si>
  <si>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</si>
  <si>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</si>
  <si>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</si>
  <si>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</si>
  <si>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</si>
  <si>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</si>
  <si>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</si>
  <si>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</si>
  <si>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</si>
  <si>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</si>
  <si>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</si>
  <si>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</si>
  <si>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</si>
  <si>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</si>
  <si>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</si>
  <si>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</si>
  <si>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</si>
  <si>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</si>
  <si>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</si>
  <si>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</si>
  <si>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</si>
  <si>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</si>
  <si>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</si>
  <si>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</si>
  <si>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</si>
  <si>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</si>
  <si>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</si>
  <si>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</si>
  <si>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</si>
  <si>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</si>
  <si>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</si>
  <si>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</si>
  <si>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</si>
  <si>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</si>
  <si>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</si>
  <si>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</si>
  <si>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</si>
  <si>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</si>
  <si>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</si>
  <si>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</si>
  <si>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</si>
  <si>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</si>
  <si>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</si>
  <si>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</si>
  <si>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</si>
  <si>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</si>
  <si>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</si>
  <si>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</si>
  <si>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</si>
  <si>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</si>
  <si>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</si>
  <si>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</si>
  <si>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</si>
  <si>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</si>
  <si>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</si>
  <si>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</si>
  <si>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</si>
  <si>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</si>
  <si>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</si>
  <si>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</si>
  <si>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</si>
  <si>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</si>
  <si>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</si>
  <si>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</si>
  <si>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</si>
  <si>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</si>
  <si>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</si>
  <si>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</si>
  <si>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</si>
  <si>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</si>
  <si>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</si>
  <si>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</si>
  <si>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</si>
  <si>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</si>
  <si>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</si>
  <si>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</si>
  <si>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</si>
  <si>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</si>
  <si>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</si>
  <si>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</si>
  <si>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</si>
  <si>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</si>
  <si>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</si>
  <si>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</si>
  <si>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</si>
  <si>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</si>
  <si>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</si>
  <si>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</si>
  <si>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</si>
  <si>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</si>
  <si>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</si>
  <si>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</si>
  <si>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</si>
  <si>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</si>
  <si>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</si>
  <si>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</si>
  <si>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</si>
  <si>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</si>
  <si>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</si>
  <si>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</si>
  <si>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</si>
  <si>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</si>
  <si>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</si>
  <si>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</si>
  <si>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</si>
  <si>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</si>
  <si>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</si>
  <si>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</si>
  <si>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</si>
  <si>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</si>
  <si>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</si>
  <si>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</si>
  <si>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</si>
  <si>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</si>
  <si>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</si>
  <si>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</si>
  <si>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</si>
  <si>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</si>
  <si>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</si>
  <si>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</si>
  <si>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</si>
  <si>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</si>
  <si>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</si>
  <si>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</si>
  <si>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</si>
  <si>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</si>
  <si>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</si>
  <si>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</si>
  <si>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</si>
  <si>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</si>
  <si>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</si>
  <si>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</si>
  <si>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</si>
  <si>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</si>
  <si>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</si>
  <si>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</si>
  <si>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</si>
  <si>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</si>
  <si>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</si>
  <si>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</si>
  <si>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</si>
  <si>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</si>
  <si>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</si>
  <si>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</si>
  <si>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</si>
  <si>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</si>
  <si>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</si>
  <si>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</si>
  <si>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</si>
  <si>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</si>
  <si>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</si>
  <si>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</si>
  <si>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</si>
  <si>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</si>
  <si>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</si>
  <si>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</si>
  <si>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</si>
  <si>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</si>
  <si>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</si>
  <si>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</si>
  <si>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</si>
  <si>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</si>
  <si>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</si>
  <si>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</si>
  <si>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</si>
  <si>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</si>
  <si>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</si>
  <si>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</si>
  <si>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</si>
  <si>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</si>
  <si>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</si>
  <si>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</si>
  <si>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</si>
  <si>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</si>
  <si>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</si>
  <si>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</si>
  <si>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</si>
  <si>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</si>
  <si>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</si>
  <si>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</si>
  <si>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</si>
  <si>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</si>
  <si>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</si>
  <si>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</si>
  <si>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</si>
  <si>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</si>
  <si>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</si>
  <si>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</si>
  <si>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</si>
  <si>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</si>
  <si>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</si>
  <si>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</si>
  <si>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</si>
  <si>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</si>
  <si>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</si>
  <si>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</si>
  <si>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</si>
  <si>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</si>
  <si>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</si>
  <si>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</si>
  <si>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</si>
  <si>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</si>
  <si>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</si>
  <si>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</si>
  <si>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</si>
  <si>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</si>
  <si>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</si>
  <si>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</si>
  <si>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</si>
  <si>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</si>
  <si>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</si>
  <si>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</si>
  <si>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</si>
  <si>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</si>
  <si>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</si>
  <si>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</si>
  <si>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</si>
  <si>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</si>
  <si>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</si>
  <si>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</si>
  <si>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</si>
  <si>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</si>
  <si>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</si>
  <si>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</si>
  <si>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</si>
  <si>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</si>
  <si>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</si>
  <si>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</si>
  <si>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</si>
  <si>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</si>
  <si>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</si>
  <si>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</si>
  <si>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</si>
  <si>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</si>
  <si>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</si>
  <si>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</si>
  <si>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</si>
  <si>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</si>
  <si>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</si>
  <si>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</si>
  <si>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</si>
  <si>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</si>
  <si>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</si>
  <si>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</si>
  <si>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</si>
  <si>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</si>
  <si>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</si>
  <si>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</si>
  <si>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</si>
  <si>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</si>
  <si>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</si>
  <si>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</si>
  <si>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</si>
  <si>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</si>
  <si>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</si>
  <si>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</si>
  <si>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</si>
  <si>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</si>
  <si>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</si>
  <si>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</si>
  <si>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</si>
  <si>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</si>
  <si>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</si>
  <si>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</si>
  <si>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</si>
  <si>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</si>
  <si>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</si>
  <si>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</si>
  <si>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</si>
  <si>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</si>
  <si>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</si>
  <si>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</si>
  <si>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</si>
  <si>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</si>
  <si>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</si>
  <si>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</si>
  <si>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</si>
  <si>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</si>
  <si>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</si>
  <si>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</si>
  <si>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</si>
  <si>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</si>
  <si>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</si>
  <si>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</si>
  <si>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</si>
  <si>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</si>
  <si>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</si>
  <si>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</si>
  <si>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</si>
  <si>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</si>
  <si>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</si>
  <si>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</si>
  <si>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</si>
  <si>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</si>
  <si>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</si>
  <si>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</si>
  <si>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</si>
  <si>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</si>
  <si>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</si>
  <si>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</si>
  <si>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</si>
  <si>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</si>
  <si>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</si>
  <si>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</si>
  <si>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</si>
  <si>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</si>
  <si>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</si>
  <si>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</si>
  <si>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</si>
  <si>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</si>
  <si>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</si>
  <si>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</si>
  <si>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</si>
  <si>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</si>
  <si>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</si>
  <si>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</si>
  <si>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</si>
  <si>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</si>
  <si>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</si>
  <si>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</si>
  <si>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</si>
  <si>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</si>
  <si>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</si>
  <si>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</si>
  <si>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</si>
  <si>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</si>
  <si>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</si>
  <si>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</si>
  <si>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</si>
  <si>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</si>
  <si>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</si>
  <si>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</si>
  <si>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</si>
  <si>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</si>
  <si>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</si>
  <si>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</si>
  <si>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</si>
  <si>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</si>
  <si>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</si>
  <si>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</si>
  <si>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</si>
  <si>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</si>
  <si>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</si>
  <si>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</si>
  <si>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</si>
  <si>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</si>
  <si>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</si>
  <si>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</si>
  <si>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</si>
  <si>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</si>
  <si>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</si>
  <si>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</si>
  <si>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</si>
  <si>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</si>
  <si>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</si>
  <si>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</si>
  <si>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</si>
  <si>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</si>
  <si>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</si>
  <si>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</si>
  <si>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</si>
  <si>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</si>
  <si>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</si>
  <si>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</si>
  <si>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</si>
  <si>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</si>
  <si>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</si>
  <si>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</si>
  <si>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</si>
  <si>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</si>
  <si>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</si>
  <si>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</si>
  <si>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</si>
  <si>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</si>
  <si>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</si>
  <si>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</si>
  <si>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</si>
  <si>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</si>
  <si>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</si>
  <si>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</si>
  <si>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</si>
  <si>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</si>
  <si>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</si>
  <si>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</si>
  <si>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</si>
  <si>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</si>
  <si>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</si>
  <si>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</si>
  <si>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</si>
  <si>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</si>
  <si>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</si>
  <si>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</si>
  <si>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</si>
  <si>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</si>
  <si>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</si>
  <si>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</si>
  <si>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</si>
  <si>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</si>
  <si>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</si>
  <si>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</si>
  <si>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</si>
  <si>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</si>
  <si>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</si>
  <si>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</si>
  <si>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</si>
  <si>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</si>
  <si>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</si>
  <si>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</si>
  <si>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</si>
  <si>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</si>
  <si>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</si>
  <si>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</si>
  <si>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</si>
  <si>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</si>
  <si>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</si>
  <si>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</si>
  <si>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</si>
  <si>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</si>
  <si>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</si>
  <si>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</si>
  <si>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</si>
  <si>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</si>
  <si>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</si>
  <si>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</si>
  <si>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</si>
  <si>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</si>
  <si>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</si>
  <si>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</si>
  <si>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</si>
  <si>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</si>
  <si>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</si>
  <si>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</si>
  <si>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</si>
  <si>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</si>
  <si>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</si>
  <si>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</si>
  <si>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</si>
  <si>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</si>
  <si>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</si>
  <si>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</si>
  <si>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</si>
  <si>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</si>
  <si>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</si>
  <si>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</si>
  <si>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</si>
  <si>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</si>
  <si>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</si>
  <si>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</si>
  <si>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</si>
  <si>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</si>
  <si>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</si>
  <si>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</si>
  <si>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</si>
  <si>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</si>
  <si>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</si>
  <si>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</si>
  <si>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</si>
  <si>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</si>
  <si>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</si>
  <si>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</si>
  <si>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</si>
  <si>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</si>
  <si>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</si>
  <si>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</si>
  <si>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</si>
  <si>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</si>
  <si>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</si>
  <si>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</si>
  <si>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</si>
  <si>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</si>
  <si>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</si>
  <si>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</si>
  <si>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</si>
  <si>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</si>
  <si>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</si>
  <si>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</si>
  <si>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</si>
  <si>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</si>
  <si>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</si>
  <si>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</si>
  <si>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</si>
  <si>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</si>
  <si>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</si>
  <si>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</si>
  <si>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</si>
  <si>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</si>
  <si>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</si>
  <si>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</si>
  <si>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</si>
  <si>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</si>
  <si>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</si>
  <si>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</si>
  <si>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</si>
  <si>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</si>
  <si>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</si>
  <si>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</si>
  <si>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</si>
  <si>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</si>
  <si>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</si>
  <si>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</si>
  <si>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</si>
  <si>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</si>
  <si>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</si>
  <si>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</si>
  <si>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</si>
  <si>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</si>
  <si>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</si>
  <si>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</si>
  <si>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</si>
  <si>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</si>
  <si>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</si>
  <si>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</si>
  <si>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</si>
  <si>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</si>
  <si>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</si>
  <si>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</si>
  <si>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</si>
  <si>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</si>
  <si>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</si>
  <si>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</si>
  <si>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</si>
  <si>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</si>
  <si>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</si>
  <si>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</si>
  <si>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</si>
  <si>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</si>
  <si>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</si>
  <si>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</si>
  <si>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</si>
  <si>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</si>
  <si>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</si>
  <si>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</si>
  <si>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</si>
  <si>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</si>
  <si>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</si>
  <si>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</si>
  <si>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</si>
  <si>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</si>
  <si>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</si>
  <si>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</si>
  <si>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</si>
  <si>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</si>
  <si>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</si>
  <si>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</si>
  <si>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</si>
  <si>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</si>
  <si>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</si>
  <si>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</si>
  <si>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</si>
  <si>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</si>
  <si>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</si>
  <si>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</si>
  <si>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</si>
  <si>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</si>
  <si>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</si>
  <si>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</si>
  <si>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</si>
  <si>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</si>
  <si>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</si>
  <si>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</si>
  <si>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</si>
  <si>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</si>
  <si>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</si>
  <si>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</si>
  <si>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</si>
  <si>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</si>
  <si>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</si>
  <si>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</si>
  <si>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</si>
  <si>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</si>
  <si>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</si>
  <si>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</si>
  <si>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</si>
  <si>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</si>
  <si>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</si>
  <si>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</si>
  <si>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</si>
  <si>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</si>
  <si>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</si>
  <si>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</si>
  <si>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</si>
  <si>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</si>
  <si>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</si>
  <si>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</si>
  <si>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</si>
  <si>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</si>
  <si>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</si>
  <si>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</si>
  <si>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</si>
  <si>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</si>
  <si>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</si>
  <si>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</si>
  <si>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</si>
  <si>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</si>
  <si>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</si>
  <si>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</si>
  <si>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</si>
  <si>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</si>
  <si>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</si>
  <si>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</si>
  <si>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</si>
  <si>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</si>
  <si>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</si>
  <si>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</si>
  <si>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</si>
  <si>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</si>
  <si>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</si>
  <si>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</si>
  <si>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</si>
  <si>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</si>
  <si>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</si>
  <si>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</si>
  <si>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</si>
  <si>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</si>
  <si>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</si>
  <si>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</si>
  <si>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</si>
  <si>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</si>
  <si>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</si>
  <si>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</si>
  <si>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</si>
  <si>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</si>
  <si>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</si>
  <si>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</si>
  <si>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</si>
  <si>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</si>
  <si>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</si>
  <si>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</si>
  <si>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</si>
  <si>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</si>
  <si>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</si>
  <si>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</si>
  <si>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</si>
  <si>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</si>
  <si>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</si>
  <si>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</si>
  <si>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</si>
  <si>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</si>
  <si>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</si>
  <si>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</si>
  <si>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</si>
  <si>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</si>
  <si>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</si>
  <si>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</si>
  <si>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</si>
  <si>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</si>
  <si>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</si>
  <si>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</si>
  <si>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</si>
  <si>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</si>
  <si>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</si>
  <si>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</si>
  <si>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</si>
  <si>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</si>
  <si>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</si>
  <si>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</si>
  <si>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</si>
  <si>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</si>
  <si>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</si>
  <si>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</si>
  <si>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</si>
  <si>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</si>
  <si>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</si>
  <si>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</si>
  <si>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</si>
  <si>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</si>
  <si>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</si>
  <si>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</si>
  <si>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</si>
  <si>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</si>
  <si>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</si>
  <si>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</si>
  <si>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</si>
  <si>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</si>
  <si>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</si>
  <si>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</si>
  <si>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</si>
  <si>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</si>
  <si>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</si>
  <si>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</si>
  <si>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</si>
  <si>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</si>
  <si>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</si>
  <si>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</si>
  <si>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</si>
  <si>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</si>
  <si>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</si>
  <si>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</si>
  <si>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</si>
  <si>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</si>
  <si>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</si>
  <si>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</si>
  <si>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</si>
  <si>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</si>
  <si>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</si>
  <si>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</si>
  <si>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</si>
  <si>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</si>
  <si>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</si>
  <si>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</si>
  <si>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</si>
  <si>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</si>
  <si>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</si>
  <si>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</si>
  <si>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</si>
  <si>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</si>
  <si>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</si>
  <si>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</si>
  <si>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</si>
  <si>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</si>
  <si>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</si>
  <si>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</si>
  <si>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</si>
  <si>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</si>
  <si>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</si>
  <si>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</si>
  <si>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</si>
  <si>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</si>
  <si>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</si>
  <si>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</si>
  <si>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</si>
  <si>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</si>
  <si>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</si>
  <si>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</si>
  <si>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</si>
  <si>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</si>
  <si>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</si>
  <si>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</si>
  <si>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</si>
  <si>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</si>
  <si>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</si>
  <si>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</si>
  <si>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</si>
  <si>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</si>
  <si>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</si>
  <si>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</si>
  <si>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</si>
  <si>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</si>
  <si>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</si>
  <si>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</si>
  <si>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</si>
  <si>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</si>
  <si>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</si>
  <si>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</si>
  <si>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</si>
  <si>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</si>
  <si>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</si>
  <si>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</si>
  <si>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</si>
  <si>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</si>
  <si>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</si>
  <si>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</si>
  <si>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</si>
  <si>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</si>
  <si>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</si>
  <si>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</si>
  <si>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</si>
  <si>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</si>
  <si>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</si>
  <si>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</si>
  <si>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</si>
  <si>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</si>
  <si>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</si>
  <si>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</si>
  <si>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</si>
  <si>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</si>
  <si>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</si>
  <si>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</si>
  <si>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</si>
  <si>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</si>
  <si>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</si>
  <si>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</si>
  <si>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</si>
  <si>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</si>
  <si>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</si>
  <si>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</si>
  <si>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</si>
  <si>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</si>
  <si>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</si>
  <si>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</si>
  <si>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</si>
  <si>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</si>
  <si>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</si>
  <si>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</si>
  <si>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</si>
  <si>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</si>
  <si>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</si>
  <si>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</si>
  <si>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</si>
  <si>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</si>
  <si>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</si>
  <si>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</si>
  <si>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</si>
  <si>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</si>
  <si>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</si>
  <si>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</si>
  <si>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</si>
  <si>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</si>
  <si>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</si>
  <si>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</si>
  <si>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</si>
  <si>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</si>
  <si>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</si>
  <si>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</si>
  <si>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</si>
  <si>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</si>
  <si>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</si>
  <si>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</si>
  <si>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</si>
  <si>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</si>
  <si>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</si>
  <si>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</si>
  <si>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</si>
  <si>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</si>
  <si>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</si>
  <si>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</si>
  <si>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</si>
  <si>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</si>
  <si>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</si>
  <si>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</si>
  <si>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</si>
  <si>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</si>
  <si>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</si>
  <si>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</si>
  <si>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</si>
  <si>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</si>
  <si>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</si>
  <si>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</si>
  <si>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</si>
  <si>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</si>
  <si>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</si>
  <si>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</si>
  <si>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</si>
  <si>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</si>
  <si>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</si>
  <si>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</si>
  <si>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</si>
  <si>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</si>
  <si>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</si>
  <si>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</si>
  <si>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</si>
  <si>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</si>
  <si>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</si>
  <si>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</si>
  <si>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</si>
  <si>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</si>
  <si>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</si>
  <si>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</si>
  <si>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</si>
  <si>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</si>
  <si>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</si>
  <si>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</si>
  <si>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</si>
  <si>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</si>
  <si>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</si>
  <si>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</si>
  <si>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</si>
  <si>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</si>
  <si>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</si>
  <si>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</si>
  <si>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</si>
  <si>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</si>
  <si>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</si>
  <si>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</si>
  <si>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</si>
  <si>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</si>
  <si>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</si>
  <si>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</si>
  <si>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</si>
  <si>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</si>
  <si>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</si>
  <si>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</si>
  <si>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</si>
  <si>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</si>
  <si>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</si>
  <si>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</si>
  <si>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</si>
  <si>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</si>
  <si>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</si>
  <si>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</si>
  <si>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</si>
  <si>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</si>
  <si>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</si>
  <si>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</si>
  <si>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</si>
  <si>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</si>
  <si>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</si>
  <si>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</si>
  <si>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</si>
  <si>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</si>
  <si>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</si>
  <si>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</si>
  <si>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</si>
  <si>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</si>
  <si>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</si>
  <si>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</si>
  <si>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</si>
  <si>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</si>
  <si>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</si>
  <si>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</si>
  <si>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</si>
  <si>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</si>
  <si>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</si>
  <si>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</si>
  <si>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</si>
  <si>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</si>
  <si>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</si>
  <si>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</si>
  <si>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</si>
  <si>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</si>
  <si>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</si>
  <si>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</si>
  <si>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</si>
  <si>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</si>
  <si>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</si>
  <si>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</si>
  <si>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</si>
  <si>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</si>
  <si>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</si>
  <si>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</si>
  <si>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</si>
  <si>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</si>
  <si>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</si>
  <si>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</si>
  <si>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</si>
  <si>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</si>
  <si>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</si>
  <si>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</si>
  <si>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</si>
  <si>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</si>
  <si>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</si>
  <si>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</si>
  <si>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</si>
  <si>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</si>
  <si>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</si>
  <si>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</si>
  <si>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</si>
  <si>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</si>
  <si>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</si>
  <si>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</si>
  <si>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</si>
  <si>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</si>
  <si>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</si>
  <si>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</si>
  <si>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</si>
  <si>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</si>
  <si>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</si>
  <si>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</si>
  <si>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</si>
  <si>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</si>
  <si>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</si>
  <si>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</si>
  <si>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</si>
  <si>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</si>
  <si>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</si>
  <si>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</si>
  <si>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</si>
  <si>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</si>
  <si>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</si>
  <si>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</si>
  <si>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</si>
  <si>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</si>
  <si>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</si>
  <si>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</si>
  <si>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</si>
  <si>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</si>
  <si>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</si>
  <si>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</si>
  <si>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</si>
  <si>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</si>
  <si>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</si>
  <si>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</si>
  <si>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</si>
  <si>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</si>
  <si>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</si>
  <si>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</si>
  <si>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</si>
  <si>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</si>
  <si>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</si>
  <si>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</si>
  <si>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</si>
  <si>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</si>
  <si>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</si>
  <si>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</si>
  <si>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</si>
  <si>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</si>
  <si>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</si>
  <si>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</si>
  <si>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</si>
  <si>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</si>
  <si>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</si>
  <si>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</si>
  <si>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</si>
  <si>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</si>
  <si>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</si>
  <si>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</si>
  <si>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</si>
  <si>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</si>
  <si>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</si>
  <si>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</si>
  <si>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</si>
  <si>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</si>
  <si>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</si>
  <si>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</si>
  <si>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</si>
  <si>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</si>
  <si>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</si>
  <si>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</si>
  <si>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</si>
  <si>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</si>
  <si>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</si>
  <si>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</si>
  <si>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</si>
  <si>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</si>
  <si>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</si>
  <si>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</si>
  <si>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</si>
  <si>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</si>
  <si>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</si>
  <si>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</si>
  <si>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</si>
  <si>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</si>
  <si>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</si>
  <si>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</si>
  <si>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</si>
  <si>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</si>
  <si>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</si>
  <si>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</si>
  <si>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</si>
  <si>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</si>
  <si>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</si>
  <si>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</si>
  <si>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</si>
  <si>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</si>
  <si>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</si>
  <si>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</si>
  <si>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</si>
  <si>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</si>
  <si>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</si>
  <si>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</si>
  <si>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</si>
  <si>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</si>
  <si>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</si>
  <si>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</si>
  <si>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</si>
  <si>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</si>
  <si>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</si>
  <si>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</si>
  <si>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</si>
  <si>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</si>
  <si>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</si>
  <si>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</si>
  <si>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</si>
  <si>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</si>
  <si>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</si>
  <si>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</si>
  <si>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</si>
  <si>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</si>
  <si>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</si>
  <si>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</si>
  <si>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</si>
  <si>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</si>
  <si>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</si>
  <si>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</si>
  <si>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</si>
  <si>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</si>
  <si>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</si>
  <si>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</si>
  <si>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</si>
  <si>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</si>
  <si>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</si>
  <si>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</si>
  <si>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</si>
  <si>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</si>
  <si>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</si>
  <si>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</si>
  <si>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</si>
  <si>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</si>
  <si>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</si>
  <si>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</si>
  <si>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</si>
  <si>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</si>
  <si>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</si>
  <si>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</si>
  <si>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</si>
  <si>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</si>
  <si>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</si>
  <si>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</si>
  <si>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</si>
  <si>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</si>
  <si>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</si>
  <si>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</si>
  <si>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</si>
  <si>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</si>
  <si>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</si>
  <si>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</si>
  <si>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</si>
  <si>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</si>
  <si>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</si>
  <si>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</si>
  <si>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</si>
  <si>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</si>
  <si>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</si>
  <si>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</si>
  <si>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</si>
  <si>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</si>
  <si>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</si>
  <si>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</si>
  <si>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</si>
  <si>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</si>
  <si>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</si>
  <si>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</si>
  <si>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</si>
  <si>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</si>
  <si>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</si>
  <si>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</si>
  <si>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</si>
  <si>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</si>
  <si>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</si>
  <si>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</si>
  <si>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</si>
  <si>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</si>
  <si>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</si>
  <si>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</si>
  <si>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</si>
  <si>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</si>
  <si>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</si>
  <si>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</si>
  <si>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</si>
  <si>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</si>
  <si>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</si>
  <si>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</si>
  <si>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</si>
  <si>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</si>
  <si>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</si>
  <si>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</si>
  <si>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</si>
  <si>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</si>
  <si>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</si>
  <si>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</si>
  <si>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</si>
  <si>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</si>
  <si>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</si>
  <si>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</si>
  <si>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</si>
  <si>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</si>
  <si>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</si>
  <si>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</si>
  <si>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</si>
  <si>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</si>
  <si>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</si>
  <si>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</si>
  <si>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</si>
  <si>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</si>
  <si>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</si>
  <si>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</si>
  <si>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</si>
  <si>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</si>
  <si>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</si>
  <si>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</si>
  <si>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</si>
  <si>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</si>
  <si>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</si>
  <si>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</si>
  <si>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</si>
  <si>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</si>
  <si>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</si>
  <si>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</si>
  <si>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</si>
  <si>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</si>
  <si>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</si>
  <si>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</si>
  <si>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</si>
  <si>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</si>
  <si>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</si>
  <si>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</si>
  <si>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</si>
  <si>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</si>
  <si>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</si>
  <si>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</si>
  <si>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</si>
  <si>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</si>
  <si>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</si>
  <si>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</si>
  <si>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</si>
  <si>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</si>
  <si>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</si>
  <si>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</si>
  <si>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</si>
  <si>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</si>
  <si>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</si>
  <si>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</si>
  <si>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</si>
  <si>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</si>
  <si>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</si>
  <si>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</si>
  <si>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</si>
  <si>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</si>
  <si>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</si>
  <si>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</si>
  <si>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</si>
  <si>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</si>
  <si>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</si>
  <si>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</si>
  <si>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</si>
  <si>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</si>
  <si>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</si>
  <si>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</si>
  <si>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</si>
  <si>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</si>
  <si>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</si>
  <si>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</si>
  <si>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</si>
  <si>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</si>
  <si>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</si>
  <si>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</si>
  <si>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</si>
  <si>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</si>
  <si>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</si>
  <si>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</si>
  <si>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</si>
  <si>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</si>
  <si>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</si>
  <si>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</si>
  <si>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</si>
  <si>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</si>
  <si>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</si>
  <si>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</si>
  <si>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</si>
  <si>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</si>
  <si>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</si>
  <si>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</si>
  <si>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</si>
  <si>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</si>
  <si>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</si>
  <si>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</si>
  <si>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</si>
  <si>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</si>
  <si>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</si>
  <si>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</si>
  <si>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</si>
  <si>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</si>
  <si>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</si>
  <si>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</si>
  <si>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</si>
  <si>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</si>
  <si>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</si>
  <si>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</si>
  <si>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</si>
  <si>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</si>
  <si>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</si>
  <si>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</si>
  <si>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</si>
  <si>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</si>
  <si>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</si>
  <si>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</si>
  <si>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</si>
  <si>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</si>
  <si>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</si>
  <si>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</si>
  <si>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</si>
  <si>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</si>
  <si>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</si>
  <si>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</si>
  <si>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</si>
  <si>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</si>
  <si>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</si>
  <si>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</si>
  <si>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</si>
  <si>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</si>
  <si>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</si>
  <si>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</si>
  <si>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</si>
  <si>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</si>
  <si>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</si>
  <si>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</si>
  <si>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</si>
  <si>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</si>
  <si>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</si>
  <si>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</si>
  <si>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</si>
  <si>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</si>
  <si>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</si>
  <si>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</si>
  <si>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</si>
  <si>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</si>
  <si>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</si>
  <si>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</si>
  <si>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</si>
  <si>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</si>
  <si>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</si>
  <si>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</si>
  <si>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</si>
  <si>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</si>
  <si>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</si>
  <si>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</si>
  <si>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</si>
  <si>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</si>
  <si>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</si>
  <si>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</si>
  <si>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</si>
  <si>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</si>
  <si>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</si>
  <si>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</si>
  <si>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</si>
  <si>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</si>
  <si>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</si>
  <si>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</si>
  <si>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</si>
  <si>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</si>
  <si>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</si>
  <si>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</si>
  <si>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</si>
  <si>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</si>
  <si>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</si>
  <si>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</si>
  <si>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</si>
  <si>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</si>
  <si>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</si>
  <si>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</si>
  <si>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</si>
  <si>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</si>
  <si>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</si>
  <si>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</si>
  <si>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</si>
  <si>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</si>
  <si>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</si>
  <si>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</si>
  <si>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</si>
  <si>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</si>
  <si>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</si>
  <si>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</si>
  <si>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</si>
  <si>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</si>
  <si>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</si>
  <si>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</si>
  <si>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</si>
  <si>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</si>
  <si>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</si>
  <si>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</si>
  <si>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</si>
  <si>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</si>
  <si>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</si>
  <si>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</si>
  <si>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</si>
  <si>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</si>
  <si>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</si>
  <si>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</si>
  <si>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</si>
  <si>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</si>
  <si>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</si>
  <si>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</si>
  <si>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</si>
  <si>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</si>
  <si>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</si>
  <si>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</si>
  <si>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</si>
  <si>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</si>
  <si>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</si>
  <si>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</si>
  <si>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</si>
  <si>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</si>
  <si>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</si>
  <si>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</si>
  <si>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</si>
  <si>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</si>
  <si>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</si>
  <si>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</si>
  <si>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</si>
  <si>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</si>
  <si>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</si>
  <si>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</si>
  <si>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</si>
  <si>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</si>
  <si>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</si>
  <si>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</si>
  <si>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</si>
  <si>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</si>
  <si>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</si>
  <si>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</si>
  <si>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</si>
  <si>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</si>
  <si>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</si>
  <si>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</si>
  <si>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</si>
  <si>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</si>
  <si>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</si>
  <si>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</si>
  <si>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</si>
  <si>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</si>
  <si>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</si>
  <si>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</si>
  <si>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</si>
  <si>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</si>
  <si>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</si>
  <si>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</si>
  <si>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</si>
  <si>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</si>
  <si>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</si>
  <si>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</si>
  <si>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</si>
  <si>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</si>
  <si>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</si>
  <si>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</si>
  <si>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</si>
  <si>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</si>
  <si>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</si>
  <si>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</si>
  <si>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</si>
  <si>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</si>
  <si>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</si>
  <si>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</si>
  <si>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</si>
  <si>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</si>
  <si>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</si>
  <si>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</si>
  <si>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</si>
  <si>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</si>
  <si>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</si>
  <si>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</si>
  <si>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</si>
  <si>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</si>
  <si>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</si>
  <si>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</si>
  <si>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</si>
  <si>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</si>
  <si>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</si>
  <si>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</si>
  <si>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</si>
  <si>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</si>
  <si>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</si>
  <si>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</si>
  <si>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</si>
  <si>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</si>
  <si>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</si>
  <si>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</si>
  <si>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</si>
  <si>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</si>
  <si>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</si>
  <si>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</si>
  <si>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</si>
  <si>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</si>
  <si>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</si>
  <si>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</si>
  <si>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</si>
  <si>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</si>
  <si>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</si>
  <si>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</si>
  <si>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</si>
  <si>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</si>
  <si>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</si>
  <si>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</si>
  <si>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</si>
  <si>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</si>
  <si>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</si>
  <si>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</si>
  <si>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</si>
  <si>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</si>
  <si>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</si>
  <si>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</si>
  <si>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</si>
  <si>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</si>
  <si>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</si>
  <si>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</si>
  <si>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</si>
  <si>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</si>
  <si>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</si>
  <si>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</si>
  <si>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</si>
  <si>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</si>
  <si>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</si>
  <si>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</si>
  <si>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</si>
  <si>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</si>
  <si>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</si>
  <si>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</si>
  <si>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</si>
  <si>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</si>
  <si>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</si>
  <si>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</si>
  <si>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</si>
  <si>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</si>
  <si>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</si>
  <si>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</si>
  <si>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</si>
  <si>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</si>
  <si>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</si>
  <si>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</si>
  <si>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</si>
  <si>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</si>
  <si>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</si>
  <si>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</si>
  <si>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</si>
  <si>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</si>
  <si>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</si>
  <si>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</si>
  <si>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</si>
  <si>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</si>
  <si>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</si>
  <si>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</si>
  <si>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</si>
  <si>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</si>
  <si>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</si>
  <si>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</si>
  <si>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</si>
  <si>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</si>
  <si>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</si>
  <si>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</si>
  <si>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</si>
  <si>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</si>
  <si>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</si>
  <si>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</si>
  <si>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</si>
  <si>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</si>
  <si>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</si>
  <si>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</si>
  <si>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</si>
  <si>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</si>
  <si>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</si>
  <si>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</si>
  <si>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</si>
  <si>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</si>
  <si>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</si>
  <si>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</si>
  <si>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</si>
  <si>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</si>
  <si>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</si>
  <si>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</si>
  <si>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</si>
  <si>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</si>
  <si>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</si>
  <si>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</si>
  <si>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</si>
  <si>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</si>
  <si>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</si>
  <si>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</si>
  <si>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</si>
  <si>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</si>
  <si>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</si>
  <si>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</si>
  <si>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</si>
  <si>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</si>
  <si>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</si>
  <si>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</si>
  <si>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</si>
  <si>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</si>
  <si>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</si>
  <si>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</si>
  <si>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</si>
  <si>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</si>
  <si>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</si>
  <si>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</si>
  <si>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</si>
  <si>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</si>
  <si>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</si>
  <si>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</si>
  <si>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</si>
  <si>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</si>
  <si>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</si>
  <si>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</si>
  <si>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</si>
  <si>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</si>
  <si>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</si>
  <si>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</si>
  <si>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</si>
  <si>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</si>
  <si>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</si>
  <si>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</si>
  <si>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</si>
  <si>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</si>
  <si>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</si>
  <si>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</si>
  <si>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</si>
  <si>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</si>
  <si>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</si>
  <si>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</si>
  <si>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</si>
  <si>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</si>
  <si>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</si>
  <si>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</si>
  <si>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</si>
  <si>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</si>
  <si>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</si>
  <si>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</si>
  <si>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</si>
  <si>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</si>
  <si>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</si>
  <si>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</si>
  <si>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</si>
  <si>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</si>
  <si>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</si>
  <si>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</si>
  <si>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</si>
  <si>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</si>
  <si>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</si>
  <si>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</si>
  <si>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</si>
  <si>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</si>
  <si>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</si>
  <si>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</si>
  <si>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</si>
  <si>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</si>
  <si>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</si>
  <si>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</si>
  <si>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</si>
  <si>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</si>
  <si>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</si>
  <si>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</si>
  <si>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</si>
  <si>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</si>
  <si>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</si>
  <si>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</si>
  <si>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</si>
  <si>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</si>
  <si>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</si>
  <si>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</si>
  <si>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</si>
  <si>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</si>
  <si>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</si>
  <si>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</si>
  <si>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</si>
  <si>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</si>
  <si>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</si>
  <si>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</si>
  <si>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</si>
  <si>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</si>
  <si>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</si>
  <si>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</si>
  <si>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</si>
  <si>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</si>
  <si>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</si>
  <si>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</si>
  <si>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</si>
  <si>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</si>
  <si>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</si>
  <si>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</si>
  <si>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</si>
  <si>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</si>
  <si>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</si>
  <si>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</si>
  <si>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</si>
  <si>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</si>
  <si>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</si>
  <si>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</si>
  <si>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</si>
  <si>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</si>
  <si>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</si>
  <si>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</si>
  <si>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</si>
  <si>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</si>
  <si>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</si>
  <si>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</si>
  <si>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</si>
  <si>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</si>
  <si>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</si>
  <si>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</si>
  <si>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</si>
  <si>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</si>
  <si>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</si>
  <si>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</si>
  <si>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</si>
  <si>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</si>
  <si>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</si>
  <si>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</si>
  <si>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</si>
  <si>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</si>
  <si>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</si>
  <si>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</si>
  <si>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</si>
  <si>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</si>
  <si>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</si>
  <si>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</si>
  <si>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</si>
  <si>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</si>
  <si>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</si>
  <si>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</si>
  <si>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</si>
  <si>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</si>
  <si>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</si>
  <si>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</si>
  <si>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</si>
  <si>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</si>
  <si>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</si>
  <si>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</si>
  <si>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</si>
  <si>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</si>
  <si>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</si>
  <si>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</si>
  <si>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</si>
  <si>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</si>
  <si>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</si>
  <si>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</si>
  <si>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</si>
  <si>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</si>
  <si>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</si>
  <si>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</si>
  <si>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</si>
  <si>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</si>
  <si>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</si>
  <si>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</si>
  <si>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</si>
  <si>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</si>
  <si>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</si>
  <si>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</si>
  <si>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</si>
  <si>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</si>
  <si>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</si>
  <si>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</si>
  <si>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</si>
  <si>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</si>
  <si>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</si>
  <si>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</si>
  <si>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</si>
  <si>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</si>
  <si>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</si>
  <si>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</si>
  <si>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</si>
  <si>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</si>
  <si>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</si>
  <si>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</si>
  <si>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</si>
  <si>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</si>
  <si>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</si>
  <si>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</si>
  <si>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</si>
  <si>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</si>
  <si>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</si>
  <si>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</si>
  <si>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</si>
  <si>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</si>
  <si>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</si>
  <si>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</si>
  <si>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</si>
  <si>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</si>
  <si>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</si>
  <si>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</si>
  <si>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</si>
  <si>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</si>
  <si>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</si>
  <si>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</si>
  <si>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</si>
  <si>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</si>
  <si>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</si>
  <si>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</si>
  <si>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</si>
  <si>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</si>
  <si>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</si>
  <si>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</si>
  <si>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</si>
  <si>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</si>
  <si>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</si>
  <si>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</si>
  <si>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</si>
  <si>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</si>
  <si>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</si>
  <si>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</si>
  <si>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</si>
  <si>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</si>
  <si>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</si>
  <si>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</si>
  <si>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</si>
  <si>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</si>
  <si>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</si>
  <si>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</si>
  <si>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</si>
  <si>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</si>
  <si>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</si>
  <si>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</si>
  <si>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</si>
  <si>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</si>
  <si>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</si>
  <si>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</si>
  <si>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</si>
  <si>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</si>
  <si>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</si>
  <si>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</si>
  <si>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</si>
  <si>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</si>
  <si>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</si>
  <si>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</si>
  <si>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</si>
  <si>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</si>
  <si>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</si>
  <si>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</si>
  <si>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</si>
  <si>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</si>
  <si>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</si>
  <si>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</si>
  <si>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</si>
  <si>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</si>
  <si>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</si>
  <si>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</si>
  <si>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</si>
  <si>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</si>
  <si>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</si>
  <si>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</si>
  <si>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</si>
  <si>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</si>
  <si>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</si>
  <si>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</si>
  <si>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</si>
  <si>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</si>
  <si>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</si>
  <si>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</si>
  <si>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</si>
  <si>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</si>
  <si>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</si>
  <si>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</si>
  <si>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</si>
  <si>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</si>
  <si>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</si>
  <si>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</si>
  <si>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</si>
  <si>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</si>
  <si>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</si>
  <si>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</si>
  <si>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</si>
  <si>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</si>
  <si>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</si>
  <si>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</si>
  <si>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</si>
  <si>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</si>
  <si>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</si>
  <si>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</si>
  <si>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</si>
  <si>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</si>
  <si>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</si>
  <si>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</si>
  <si>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</si>
  <si>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</si>
  <si>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</si>
  <si>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</si>
  <si>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</si>
  <si>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</si>
  <si>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</si>
  <si>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</si>
  <si>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</si>
  <si>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</si>
  <si>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</si>
  <si>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</si>
  <si>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</si>
  <si>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</si>
  <si>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</si>
  <si>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</si>
  <si>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</si>
  <si>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</si>
  <si>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</si>
  <si>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</si>
  <si>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</si>
  <si>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</si>
  <si>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</si>
  <si>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</si>
  <si>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</si>
  <si>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</si>
  <si>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</si>
  <si>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</si>
  <si>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</si>
  <si>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</si>
  <si>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</si>
  <si>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</si>
  <si>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</si>
  <si>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</si>
  <si>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</si>
  <si>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</si>
  <si>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</si>
  <si>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</si>
  <si>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</si>
  <si>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</si>
  <si>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</si>
  <si>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</si>
  <si>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</si>
  <si>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</si>
  <si>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</si>
  <si>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</si>
  <si>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</si>
  <si>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</si>
  <si>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</si>
  <si>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</si>
  <si>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</si>
  <si>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</si>
  <si>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</si>
  <si>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</si>
  <si>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</si>
  <si>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</si>
  <si>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</si>
  <si>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</si>
  <si>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</si>
  <si>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</si>
  <si>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</si>
  <si>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</si>
  <si>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</si>
  <si>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</si>
  <si>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</si>
  <si>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</si>
  <si>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</si>
  <si>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</si>
  <si>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</si>
  <si>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</si>
  <si>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</si>
  <si>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</si>
  <si>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</si>
  <si>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</si>
  <si>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</si>
  <si>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</si>
  <si>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</si>
  <si>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</si>
  <si>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</si>
  <si>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</si>
  <si>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</si>
  <si>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</si>
  <si>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</si>
  <si>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</si>
  <si>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</si>
  <si>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</si>
  <si>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</si>
  <si>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</si>
  <si>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</si>
  <si>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</si>
  <si>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</si>
  <si>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</si>
  <si>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</si>
  <si>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</si>
  <si>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</si>
  <si>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</si>
  <si>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</si>
  <si>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</si>
  <si>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</si>
  <si>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</si>
  <si>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</si>
  <si>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</si>
  <si>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</si>
  <si>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</si>
  <si>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</si>
  <si>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</si>
  <si>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</si>
  <si>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</si>
  <si>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</si>
  <si>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</si>
  <si>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</si>
  <si>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</si>
  <si>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</si>
  <si>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</si>
  <si>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</si>
  <si>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</si>
  <si>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</si>
  <si>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</si>
  <si>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</si>
  <si>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</si>
  <si>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</si>
  <si>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</si>
  <si>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</si>
  <si>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</si>
  <si>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</si>
  <si>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</si>
  <si>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</si>
  <si>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</si>
  <si>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</si>
  <si>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</si>
  <si>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</si>
  <si>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</si>
  <si>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</si>
  <si>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</si>
  <si>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</si>
  <si>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</si>
  <si>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</si>
  <si>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</si>
  <si>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</si>
  <si>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</si>
  <si>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</si>
  <si>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</si>
  <si>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</si>
  <si>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</si>
  <si>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</si>
  <si>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</si>
  <si>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</si>
  <si>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</si>
  <si>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</si>
  <si>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</si>
  <si>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</si>
  <si>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</si>
  <si>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</si>
  <si>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</si>
  <si>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</si>
  <si>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</si>
  <si>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</si>
  <si>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</si>
  <si>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</si>
  <si>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</si>
  <si>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</si>
  <si>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</si>
  <si>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</si>
  <si>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</si>
  <si>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</si>
  <si>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</si>
  <si>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</si>
  <si>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</si>
  <si>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</si>
  <si>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</si>
  <si>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</si>
  <si>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</si>
  <si>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</si>
  <si>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</si>
  <si>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</si>
  <si>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</si>
  <si>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</si>
  <si>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</si>
  <si>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</si>
  <si>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</si>
  <si>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</si>
  <si>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</si>
  <si>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</si>
  <si>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</si>
  <si>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</si>
  <si>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</si>
  <si>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</si>
  <si>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</si>
  <si>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</si>
  <si>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</si>
  <si>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</si>
  <si>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</si>
  <si>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</si>
  <si>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</si>
  <si>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</si>
  <si>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</si>
  <si>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</si>
  <si>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</si>
  <si>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</si>
  <si>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</si>
  <si>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</si>
  <si>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</si>
  <si>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</si>
  <si>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</si>
  <si>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</si>
  <si>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</si>
  <si>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</si>
  <si>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</si>
  <si>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</si>
  <si>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</si>
  <si>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</si>
  <si>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</si>
  <si>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</si>
  <si>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</si>
  <si>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</si>
  <si>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</si>
  <si>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</si>
  <si>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</si>
  <si>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</si>
  <si>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</si>
  <si>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</si>
  <si>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</si>
  <si>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</si>
  <si>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</si>
  <si>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</si>
  <si>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</si>
  <si>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</si>
  <si>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</si>
  <si>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</si>
  <si>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</si>
  <si>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</si>
  <si>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</si>
  <si>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</si>
  <si>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</si>
  <si>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</si>
  <si>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</si>
  <si>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</si>
  <si>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</si>
  <si>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</si>
  <si>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</si>
  <si>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</si>
  <si>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</si>
  <si>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</si>
  <si>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</si>
  <si>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</si>
  <si>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</si>
  <si>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</si>
  <si>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</si>
  <si>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</si>
  <si>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</si>
  <si>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</si>
  <si>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</si>
  <si>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</si>
  <si>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</si>
  <si>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</si>
  <si>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</si>
  <si>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</si>
  <si>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</si>
  <si>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</si>
  <si>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</si>
  <si>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</si>
  <si>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</si>
  <si>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</si>
  <si>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</si>
  <si>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</si>
  <si>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</si>
  <si>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</si>
  <si>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</si>
  <si>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</si>
  <si>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</si>
  <si>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</si>
  <si>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</si>
  <si>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</si>
  <si>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</si>
  <si>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</si>
  <si>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</si>
  <si>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</si>
  <si>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</si>
  <si>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</si>
  <si>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</si>
  <si>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</si>
  <si>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</si>
  <si>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</si>
  <si>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</si>
  <si>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</si>
  <si>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</si>
  <si>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</si>
  <si>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</si>
  <si>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</si>
  <si>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</si>
  <si>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</si>
  <si>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</si>
  <si>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</si>
  <si>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</si>
  <si>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</si>
  <si>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</si>
  <si>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</si>
  <si>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</si>
  <si>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</si>
  <si>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</si>
  <si>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</si>
  <si>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</si>
  <si>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</si>
  <si>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</si>
  <si>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</si>
  <si>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</si>
  <si>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</si>
  <si>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</si>
  <si>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</si>
  <si>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</si>
  <si>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</si>
  <si>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</si>
  <si>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</si>
  <si>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</si>
  <si>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</si>
  <si>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</si>
  <si>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</si>
  <si>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</si>
  <si>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</si>
  <si>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</si>
  <si>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</si>
  <si>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</si>
  <si>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</si>
  <si>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</si>
  <si>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</si>
  <si>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</si>
  <si>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</si>
  <si>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</si>
  <si>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</si>
  <si>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</si>
  <si>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</si>
  <si>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</si>
  <si>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</si>
  <si>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</si>
  <si>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</si>
  <si>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</si>
  <si>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</si>
  <si>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</si>
  <si>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</si>
  <si>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</si>
  <si>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</si>
  <si>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</si>
  <si>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</si>
  <si>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</si>
  <si>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</si>
  <si>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</si>
  <si>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</si>
  <si>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</si>
  <si>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</si>
  <si>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</si>
  <si>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</si>
  <si>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</si>
  <si>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</si>
  <si>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</si>
  <si>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</si>
  <si>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</si>
  <si>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</si>
  <si>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</si>
  <si>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</si>
  <si>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</si>
  <si>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</si>
  <si>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</si>
  <si>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</si>
  <si>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</si>
  <si>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</si>
  <si>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</si>
  <si>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</si>
  <si>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</si>
  <si>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</si>
  <si>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</si>
  <si>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</si>
  <si>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</si>
  <si>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</si>
  <si>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</si>
  <si>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</si>
  <si>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</si>
  <si>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</si>
  <si>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</si>
  <si>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</si>
  <si>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</si>
  <si>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</si>
  <si>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</si>
  <si>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</si>
  <si>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</si>
  <si>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</si>
  <si>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</si>
  <si>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</si>
  <si>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</si>
  <si>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</si>
  <si>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</si>
  <si>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</si>
  <si>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</si>
  <si>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</si>
  <si>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</si>
  <si>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</si>
  <si>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</si>
  <si>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</si>
  <si>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</si>
  <si>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</si>
  <si>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</si>
  <si>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</si>
  <si>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</si>
  <si>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</si>
  <si>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</si>
  <si>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</si>
  <si>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</si>
  <si>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</si>
  <si>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</si>
  <si>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</si>
  <si>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</si>
  <si>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</si>
  <si>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</si>
  <si>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</si>
  <si>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</si>
  <si>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</si>
  <si>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</si>
  <si>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</si>
  <si>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</si>
  <si>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</si>
  <si>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</si>
  <si>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</si>
  <si>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</si>
  <si>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</si>
  <si>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</si>
  <si>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</si>
  <si>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</si>
  <si>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</si>
  <si>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</si>
  <si>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</si>
  <si>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</si>
  <si>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</si>
  <si>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</si>
  <si>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</si>
  <si>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</si>
  <si>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</si>
  <si>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</si>
  <si>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</si>
  <si>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</si>
  <si>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</si>
  <si>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</si>
  <si>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</si>
  <si>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</si>
  <si>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</si>
  <si>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</si>
  <si>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</si>
  <si>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</si>
  <si>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</si>
  <si>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</si>
  <si>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</si>
  <si>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</si>
  <si>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</si>
  <si>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</si>
  <si>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</si>
  <si>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</si>
  <si>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</si>
  <si>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</si>
  <si>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</si>
  <si>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</si>
  <si>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</si>
  <si>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</si>
  <si>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</si>
  <si>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</si>
  <si>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</si>
  <si>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</si>
  <si>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</si>
  <si>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</si>
  <si>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</si>
  <si>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</si>
  <si>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</si>
  <si>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</si>
  <si>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</si>
  <si>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</si>
  <si>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</si>
  <si>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</si>
  <si>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</si>
  <si>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</si>
  <si>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</si>
  <si>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</si>
  <si>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</si>
  <si>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</si>
  <si>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</si>
  <si>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</si>
  <si>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</si>
  <si>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</si>
  <si>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</si>
  <si>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</si>
  <si>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</si>
  <si>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</si>
  <si>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</si>
  <si>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</si>
  <si>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</si>
  <si>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</si>
  <si>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</si>
  <si>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</si>
  <si>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</si>
  <si>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</si>
  <si>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</si>
  <si>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</si>
  <si>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</si>
  <si>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</si>
  <si>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</si>
  <si>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</si>
  <si>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</si>
  <si>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</si>
  <si>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</si>
  <si>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</si>
  <si>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</si>
  <si>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</si>
  <si>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</si>
  <si>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</si>
  <si>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</si>
  <si>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</si>
  <si>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</si>
  <si>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</si>
  <si>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</si>
  <si>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</si>
  <si>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</si>
  <si>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</si>
  <si>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</si>
  <si>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</si>
  <si>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</si>
  <si>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</si>
  <si>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</si>
  <si>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</si>
  <si>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</si>
  <si>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</si>
  <si>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</si>
  <si>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</si>
  <si>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</si>
  <si>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</si>
  <si>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</si>
  <si>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</si>
  <si>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</si>
  <si>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</si>
  <si>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</si>
  <si>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</si>
  <si>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</si>
  <si>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</si>
  <si>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</si>
  <si>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</si>
  <si>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</si>
  <si>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</si>
  <si>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</si>
  <si>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</si>
  <si>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</si>
  <si>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</si>
  <si>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</si>
  <si>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</si>
  <si>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</si>
  <si>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</si>
  <si>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</si>
  <si>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</si>
  <si>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</si>
  <si>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</si>
  <si>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</si>
  <si>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</si>
  <si>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</si>
  <si>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</si>
  <si>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</si>
  <si>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</si>
  <si>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</si>
  <si>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</si>
  <si>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</si>
  <si>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</si>
  <si>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</si>
  <si>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</si>
  <si>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</si>
  <si>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</si>
  <si>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</si>
  <si>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</si>
  <si>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</si>
  <si>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</si>
  <si>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</si>
  <si>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</si>
  <si>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</si>
  <si>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</si>
  <si>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</si>
  <si>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</si>
  <si>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</si>
  <si>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</si>
  <si>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</si>
  <si>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</si>
  <si>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</si>
  <si>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</si>
  <si>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</si>
  <si>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</si>
  <si>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</si>
  <si>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</si>
  <si>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</si>
  <si>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</si>
  <si>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</si>
  <si>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</si>
  <si>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</si>
  <si>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</si>
  <si>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</si>
  <si>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</si>
  <si>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</si>
  <si>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</si>
  <si>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</si>
  <si>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</si>
  <si>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</si>
  <si>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</si>
  <si>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</si>
  <si>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</si>
  <si>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</si>
  <si>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</si>
  <si>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</si>
  <si>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</si>
  <si>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</si>
  <si>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</si>
  <si>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</si>
  <si>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</si>
  <si>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</si>
  <si>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</si>
  <si>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</si>
  <si>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</si>
  <si>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</si>
  <si>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</si>
  <si>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</si>
  <si>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</si>
  <si>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</si>
  <si>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</si>
  <si>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</si>
  <si>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</si>
  <si>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</si>
  <si>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</si>
  <si>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</si>
  <si>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</si>
  <si>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</si>
  <si>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</si>
  <si>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</si>
  <si>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</si>
  <si>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</si>
  <si>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</si>
  <si>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</si>
  <si>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</si>
  <si>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</si>
  <si>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</si>
  <si>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</si>
  <si>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</si>
  <si>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</si>
  <si>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</si>
  <si>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</si>
  <si>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</si>
  <si>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</si>
  <si>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</si>
  <si>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</si>
  <si>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</si>
  <si>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</si>
  <si>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</si>
  <si>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</si>
  <si>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</si>
  <si>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</si>
  <si>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</si>
  <si>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</si>
  <si>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</si>
  <si>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</si>
  <si>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</si>
  <si>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</si>
  <si>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</si>
  <si>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</si>
  <si>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</si>
  <si>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</si>
  <si>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</si>
  <si>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</si>
  <si>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</si>
  <si>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</si>
  <si>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</si>
  <si>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</si>
  <si>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</si>
  <si>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</si>
  <si>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</si>
  <si>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</si>
  <si>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</si>
  <si>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</si>
  <si>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</si>
  <si>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</si>
  <si>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</si>
  <si>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</si>
  <si>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</si>
  <si>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</si>
  <si>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</si>
  <si>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</si>
  <si>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</si>
  <si>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</si>
  <si>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</si>
  <si>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</si>
  <si>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</si>
  <si>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</si>
  <si>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</si>
  <si>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</si>
  <si>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</si>
  <si>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</si>
  <si>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</si>
  <si>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</si>
  <si>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</si>
  <si>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</si>
  <si>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</si>
  <si>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</si>
  <si>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</si>
  <si>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</si>
  <si>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</si>
  <si>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</si>
  <si>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</si>
  <si>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</si>
  <si>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</si>
  <si>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</si>
  <si>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</si>
  <si>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</si>
  <si>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</si>
  <si>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</si>
  <si>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</si>
  <si>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</si>
  <si>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</si>
  <si>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</si>
  <si>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</si>
  <si>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</si>
  <si>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</si>
  <si>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</si>
  <si>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</si>
  <si>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</si>
  <si>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</si>
  <si>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</si>
  <si>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</si>
  <si>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</si>
  <si>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</si>
  <si>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</si>
  <si>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</si>
  <si>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</si>
  <si>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</si>
  <si>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</si>
  <si>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</si>
  <si>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</si>
  <si>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</si>
  <si>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</si>
  <si>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</si>
  <si>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</si>
  <si>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</si>
  <si>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</si>
  <si>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</si>
  <si>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</si>
  <si>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</si>
  <si>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</si>
  <si>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</si>
  <si>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</si>
  <si>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</si>
  <si>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</si>
  <si>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</si>
  <si>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</si>
  <si>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</si>
  <si>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</si>
  <si>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</si>
  <si>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</si>
  <si>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</si>
  <si>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</si>
  <si>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</si>
  <si>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</si>
  <si>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</si>
  <si>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</si>
  <si>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</si>
  <si>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</si>
  <si>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</si>
  <si>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</si>
  <si>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</si>
  <si>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</si>
  <si>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</si>
  <si>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</si>
  <si>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</si>
  <si>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</si>
  <si>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</si>
  <si>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</si>
  <si>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</si>
  <si>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</si>
  <si>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</si>
  <si>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</si>
  <si>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</si>
  <si>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</si>
  <si>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</si>
  <si>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</si>
  <si>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</si>
  <si>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</si>
  <si>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</si>
  <si>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</si>
  <si>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</si>
  <si>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</si>
  <si>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</si>
  <si>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</si>
  <si>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</si>
  <si>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</si>
  <si>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</si>
  <si>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</si>
  <si>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</si>
  <si>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</si>
  <si>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</si>
  <si>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</si>
  <si>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</si>
  <si>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</si>
  <si>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</si>
  <si>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</si>
  <si>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</si>
  <si>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</si>
  <si>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</si>
  <si>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</si>
  <si>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</si>
  <si>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</si>
  <si>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</si>
  <si>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</si>
  <si>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</si>
  <si>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</si>
  <si>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</si>
  <si>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</si>
  <si>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</si>
  <si>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</si>
  <si>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</si>
  <si>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</si>
  <si>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</si>
  <si>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</si>
  <si>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</si>
  <si>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</si>
  <si>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</si>
  <si>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</si>
  <si>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</si>
  <si>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</si>
  <si>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</si>
  <si>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</si>
  <si>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</si>
  <si>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</si>
  <si>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</si>
  <si>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</si>
  <si>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</si>
  <si>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</si>
  <si>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</si>
  <si>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</si>
  <si>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</si>
  <si>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</si>
  <si>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</si>
  <si>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</si>
  <si>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</si>
  <si>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</si>
  <si>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</si>
  <si>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</si>
  <si>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</si>
  <si>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</si>
  <si>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</si>
  <si>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</si>
  <si>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</si>
  <si>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</si>
  <si>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</si>
  <si>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</si>
  <si>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</si>
  <si>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</si>
  <si>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</si>
  <si>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</si>
  <si>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</si>
  <si>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</si>
  <si>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</si>
  <si>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</si>
  <si>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</si>
  <si>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</si>
  <si>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</si>
  <si>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</si>
  <si>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</si>
  <si>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</si>
  <si>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</si>
  <si>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</si>
  <si>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</si>
  <si>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</si>
  <si>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</si>
  <si>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</si>
  <si>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</si>
  <si>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</si>
  <si>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</si>
  <si>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</si>
  <si>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</si>
  <si>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</si>
  <si>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</si>
  <si>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</si>
  <si>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</si>
  <si>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</si>
  <si>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</si>
  <si>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</si>
  <si>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</si>
  <si>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</si>
  <si>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</si>
  <si>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</si>
  <si>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</si>
  <si>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</si>
  <si>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</si>
  <si>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</si>
  <si>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</si>
  <si>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</si>
  <si>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</si>
  <si>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</si>
  <si>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</si>
  <si>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</si>
  <si>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</si>
  <si>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</si>
  <si>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</si>
  <si>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</si>
  <si>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</si>
  <si>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</si>
  <si>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</si>
  <si>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</si>
  <si>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</si>
  <si>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</si>
  <si>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</si>
  <si>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</si>
  <si>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</si>
  <si>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</si>
  <si>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</si>
  <si>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</si>
  <si>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</si>
  <si>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</si>
  <si>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</si>
  <si>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</si>
  <si>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</si>
  <si>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</si>
  <si>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</si>
  <si>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</si>
  <si>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</si>
  <si>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</si>
  <si>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</si>
  <si>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</si>
  <si>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</si>
  <si>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</si>
  <si>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</si>
  <si>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</si>
  <si>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</si>
  <si>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</si>
  <si>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</si>
  <si>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</si>
  <si>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</si>
  <si>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</si>
  <si>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</si>
  <si>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</si>
  <si>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</si>
  <si>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</si>
  <si>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</si>
  <si>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</si>
  <si>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</si>
  <si>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</si>
  <si>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</si>
  <si>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</si>
  <si>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</si>
  <si>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</si>
  <si>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</si>
  <si>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</si>
  <si>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</si>
  <si>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</si>
  <si>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</si>
  <si>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</si>
  <si>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</si>
  <si>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</si>
  <si>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</si>
  <si>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</si>
  <si>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</si>
  <si>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</si>
  <si>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</si>
  <si>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</si>
  <si>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</si>
  <si>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</si>
  <si>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</si>
  <si>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</si>
  <si>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</si>
  <si>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</si>
  <si>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</si>
  <si>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</si>
  <si>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</si>
  <si>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</si>
  <si>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</si>
  <si>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</si>
  <si>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</si>
  <si>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</si>
  <si>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</si>
  <si>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</si>
  <si>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</si>
  <si>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</si>
  <si>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</si>
  <si>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</si>
  <si>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</si>
  <si>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</si>
  <si>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</si>
  <si>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</si>
  <si>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</si>
  <si>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</si>
  <si>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</si>
  <si>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</si>
  <si>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</si>
  <si>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</si>
  <si>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</si>
  <si>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</si>
  <si>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</si>
  <si>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</si>
  <si>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</si>
  <si>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</si>
  <si>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</si>
  <si>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</si>
  <si>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</si>
  <si>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</si>
  <si>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</si>
  <si>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</si>
  <si>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</si>
  <si>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</si>
  <si>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</si>
  <si>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</si>
  <si>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</si>
  <si>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</si>
  <si>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</si>
  <si>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</si>
  <si>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</si>
  <si>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</si>
  <si>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</si>
  <si>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</si>
  <si>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</si>
  <si>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</si>
  <si>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</si>
  <si>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</si>
  <si>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</si>
  <si>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</si>
  <si>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</si>
  <si>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</si>
  <si>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</si>
  <si>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</si>
  <si>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</si>
  <si>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</si>
  <si>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</si>
  <si>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</si>
  <si>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</si>
  <si>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</si>
  <si>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</si>
  <si>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</si>
  <si>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</si>
  <si>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</si>
  <si>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</si>
  <si>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</si>
  <si>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</si>
  <si>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</si>
  <si>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</si>
  <si>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</si>
  <si>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</si>
  <si>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</si>
  <si>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</si>
  <si>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</si>
  <si>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</si>
  <si>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</si>
  <si>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</si>
  <si>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</si>
  <si>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</si>
  <si>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</si>
  <si>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</si>
  <si>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</si>
  <si>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</si>
  <si>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</si>
  <si>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</si>
  <si>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</si>
  <si>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</si>
  <si>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</si>
  <si>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</si>
  <si>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</si>
  <si>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</si>
  <si>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</si>
  <si>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</si>
  <si>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</si>
  <si>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</si>
  <si>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</si>
  <si>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</si>
  <si>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</si>
  <si>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</si>
  <si>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</si>
  <si>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</si>
  <si>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</si>
  <si>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</si>
  <si>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</si>
  <si>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</si>
  <si>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</si>
  <si>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</si>
  <si>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</si>
  <si>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</si>
  <si>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</si>
  <si>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</si>
  <si>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</si>
  <si>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</si>
  <si>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</si>
  <si>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</si>
  <si>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</si>
  <si>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</si>
  <si>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</si>
  <si>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</si>
  <si>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</si>
  <si>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</si>
  <si>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</si>
  <si>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</si>
  <si>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</si>
  <si>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</si>
  <si>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</si>
  <si>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</si>
  <si>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</si>
  <si>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</si>
  <si>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</si>
  <si>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</si>
  <si>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</si>
  <si>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</si>
  <si>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</si>
  <si>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</si>
  <si>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</si>
  <si>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</si>
  <si>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</si>
  <si>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</si>
  <si>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</si>
  <si>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</si>
  <si>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</si>
  <si>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</si>
  <si>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</si>
  <si>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</si>
  <si>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</si>
  <si>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</si>
  <si>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</si>
  <si>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</si>
  <si>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</si>
  <si>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</si>
  <si>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</si>
  <si>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</si>
  <si>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</si>
  <si>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</si>
  <si>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</si>
  <si>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</si>
  <si>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</si>
  <si>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</si>
  <si>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</si>
  <si>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</si>
  <si>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</si>
  <si>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</si>
  <si>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</si>
  <si>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</si>
  <si>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</si>
  <si>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</si>
  <si>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</si>
  <si>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</si>
  <si>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</si>
  <si>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</si>
  <si>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</si>
  <si>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</si>
  <si>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</si>
  <si>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</si>
  <si>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</si>
  <si>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</si>
  <si>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</si>
  <si>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</si>
  <si>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</si>
  <si>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</si>
  <si>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</si>
  <si>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</si>
  <si>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</si>
  <si>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</si>
  <si>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</si>
  <si>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</si>
  <si>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</si>
  <si>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</si>
  <si>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</si>
  <si>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</si>
  <si>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</si>
  <si>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</si>
  <si>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</si>
  <si>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</si>
  <si>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</si>
  <si>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</si>
  <si>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</si>
  <si>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</si>
  <si>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</si>
  <si>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</si>
  <si>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</si>
  <si>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</si>
  <si>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</si>
  <si>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</si>
  <si>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</si>
  <si>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</si>
  <si>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</si>
  <si>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</si>
  <si>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</si>
  <si>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</si>
  <si>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</si>
  <si>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</si>
  <si>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</si>
  <si>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</si>
  <si>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</si>
  <si>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</si>
  <si>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</si>
  <si>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</si>
  <si>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</si>
  <si>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</si>
  <si>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</si>
  <si>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</si>
  <si>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</si>
  <si>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</si>
  <si>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</si>
  <si>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</si>
  <si>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</si>
  <si>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</si>
  <si>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</si>
  <si>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</si>
  <si>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</si>
  <si>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</si>
  <si>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</si>
  <si>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</si>
  <si>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</si>
  <si>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</si>
  <si>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</si>
  <si>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</si>
  <si>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</si>
  <si>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</si>
  <si>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</si>
  <si>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</si>
  <si>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</si>
  <si>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</si>
  <si>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</si>
  <si>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</si>
  <si>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</si>
  <si>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</si>
  <si>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</si>
  <si>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</si>
  <si>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</si>
  <si>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</si>
  <si>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</si>
  <si>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</si>
  <si>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</si>
  <si>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</si>
  <si>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</si>
  <si>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</si>
  <si>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</si>
  <si>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</si>
  <si>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</si>
  <si>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</si>
  <si>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</si>
  <si>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</si>
  <si>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</si>
  <si>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</si>
  <si>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</si>
  <si>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</si>
  <si>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</si>
  <si>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</si>
  <si>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</si>
  <si>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</si>
  <si>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</si>
  <si>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</si>
  <si>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</si>
  <si>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</si>
  <si>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</si>
  <si>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</si>
  <si>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</si>
  <si>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</si>
  <si>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</si>
  <si>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</si>
  <si>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</si>
  <si>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</si>
  <si>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</si>
  <si>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</si>
  <si>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</si>
  <si>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</si>
  <si>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</si>
  <si>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</si>
  <si>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</si>
  <si>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</si>
  <si>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</si>
  <si>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</si>
  <si>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</si>
  <si>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</si>
  <si>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</si>
  <si>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</si>
  <si>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</si>
  <si>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</si>
  <si>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</si>
  <si>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</si>
  <si>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</si>
  <si>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</si>
  <si>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</si>
  <si>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</si>
  <si>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</si>
  <si>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</si>
  <si>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</si>
  <si>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</si>
  <si>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</si>
  <si>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</si>
  <si>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</si>
  <si>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</si>
  <si>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</si>
  <si>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</si>
  <si>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</si>
  <si>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</si>
  <si>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</si>
  <si>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</si>
  <si>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</si>
  <si>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</si>
  <si>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</si>
  <si>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</si>
  <si>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</si>
  <si>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</si>
  <si>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</si>
  <si>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</si>
  <si>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</si>
  <si>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</si>
  <si>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</si>
  <si>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</si>
  <si>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</si>
  <si>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</si>
  <si>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</si>
  <si>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</si>
  <si>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</si>
  <si>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</si>
  <si>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</si>
  <si>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</si>
  <si>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</si>
  <si>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</si>
  <si>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</si>
  <si>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</si>
  <si>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</si>
  <si>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</si>
  <si>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</si>
  <si>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</si>
  <si>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</si>
  <si>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</si>
  <si>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</si>
  <si>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</si>
  <si>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</si>
  <si>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</si>
  <si>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</si>
  <si>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</si>
  <si>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</si>
  <si>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</si>
  <si>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</si>
  <si>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</si>
  <si>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</si>
  <si>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</si>
  <si>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</si>
  <si>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</si>
  <si>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</si>
  <si>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</si>
  <si>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</si>
  <si>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</si>
  <si>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</si>
  <si>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</si>
  <si>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</si>
  <si>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</si>
  <si>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</si>
  <si>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</si>
  <si>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</si>
  <si>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</si>
  <si>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</si>
  <si>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</si>
  <si>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</si>
  <si>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</si>
  <si>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</si>
  <si>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</si>
  <si>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</si>
  <si>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</si>
  <si>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</si>
  <si>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</si>
  <si>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</si>
  <si>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</si>
  <si>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</si>
  <si>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</si>
  <si>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</si>
  <si>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</si>
  <si>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</si>
  <si>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</si>
  <si>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</si>
  <si>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</si>
  <si>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</si>
  <si>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</si>
  <si>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</si>
  <si>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</si>
  <si>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</si>
  <si>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</si>
  <si>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</si>
  <si>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</si>
  <si>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</si>
  <si>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</si>
  <si>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</si>
  <si>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</si>
  <si>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</si>
  <si>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</si>
  <si>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</si>
  <si>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</si>
  <si>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</si>
  <si>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</si>
  <si>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</si>
  <si>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</si>
  <si>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</si>
  <si>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</si>
  <si>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</si>
  <si>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</si>
  <si>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</si>
  <si>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</si>
  <si>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</si>
  <si>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</si>
  <si>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</si>
  <si>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</si>
  <si>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</si>
  <si>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</si>
  <si>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</si>
  <si>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</si>
  <si>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</si>
  <si>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</si>
  <si>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</si>
  <si>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</si>
  <si>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</si>
  <si>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</si>
  <si>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</si>
  <si>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</si>
  <si>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</si>
  <si>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</si>
  <si>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</si>
  <si>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</si>
  <si>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</si>
  <si>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</si>
  <si>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</si>
  <si>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</si>
  <si>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</si>
  <si>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</si>
  <si>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</si>
  <si>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</si>
  <si>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</si>
  <si>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</si>
  <si>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</si>
  <si>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</si>
  <si>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</si>
  <si>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</si>
  <si>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</si>
  <si>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</si>
  <si>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</si>
  <si>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</si>
  <si>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</si>
  <si>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</si>
  <si>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</si>
  <si>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</si>
  <si>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</si>
  <si>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</si>
  <si>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</si>
  <si>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</si>
  <si>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</si>
  <si>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</si>
  <si>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</si>
  <si>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</si>
  <si>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</si>
  <si>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</si>
  <si>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</si>
  <si>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</si>
  <si>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</si>
  <si>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</si>
  <si>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</si>
  <si>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</si>
  <si>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</si>
  <si>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</si>
  <si>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</si>
  <si>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</si>
  <si>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</si>
  <si>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</si>
  <si>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</si>
  <si>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</si>
  <si>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</si>
  <si>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</si>
  <si>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</si>
  <si>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</si>
  <si>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</si>
  <si>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</si>
  <si>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</si>
  <si>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</si>
  <si>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</si>
  <si>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</si>
  <si>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</si>
  <si>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</si>
  <si>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</si>
  <si>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</si>
  <si>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</si>
  <si>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</si>
  <si>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</si>
  <si>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</si>
  <si>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</si>
  <si>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</si>
  <si>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</si>
  <si>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</si>
  <si>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</si>
  <si>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</si>
  <si>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</si>
  <si>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</si>
  <si>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</si>
  <si>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</si>
  <si>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</si>
  <si>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</si>
  <si>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</si>
  <si>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</si>
  <si>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</si>
  <si>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</si>
  <si>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</si>
  <si>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</si>
  <si>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</si>
  <si>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</si>
  <si>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</si>
  <si>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</si>
  <si>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</si>
  <si>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</si>
  <si>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</si>
  <si>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</si>
  <si>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</si>
  <si>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</si>
  <si>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</si>
  <si>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</si>
  <si>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</si>
  <si>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</si>
  <si>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</si>
  <si>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</si>
  <si>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</si>
  <si>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</si>
  <si>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</si>
  <si>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</si>
  <si>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</si>
  <si>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</si>
  <si>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</si>
  <si>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</si>
  <si>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</si>
  <si>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</si>
  <si>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</si>
  <si>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</si>
  <si>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</si>
  <si>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</si>
  <si>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</si>
  <si>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</si>
  <si>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</si>
  <si>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</si>
  <si>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</si>
  <si>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</si>
  <si>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</si>
  <si>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</si>
  <si>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</si>
  <si>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</si>
  <si>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</si>
  <si>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</si>
  <si>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</si>
  <si>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</si>
  <si>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</si>
  <si>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</si>
  <si>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</si>
  <si>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</si>
  <si>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</si>
  <si>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</si>
  <si>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</si>
  <si>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</si>
  <si>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</si>
  <si>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</si>
  <si>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</si>
  <si>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</si>
  <si>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</si>
  <si>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</si>
  <si>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</si>
  <si>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</si>
  <si>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</si>
  <si>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</si>
  <si>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</si>
  <si>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</si>
  <si>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</si>
  <si>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</si>
  <si>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</si>
  <si>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</si>
  <si>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</si>
  <si>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</si>
  <si>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</si>
  <si>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</si>
  <si>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</si>
  <si>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</si>
  <si>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</si>
  <si>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</si>
  <si>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</si>
  <si>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</si>
  <si>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</si>
  <si>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</si>
  <si>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</si>
  <si>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</si>
  <si>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</si>
  <si>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</si>
  <si>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</si>
  <si>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</si>
  <si>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</si>
  <si>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</si>
  <si>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</si>
  <si>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</si>
  <si>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</si>
  <si>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</si>
  <si>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</si>
  <si>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</si>
  <si>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</si>
  <si>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</si>
  <si>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</si>
  <si>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</si>
  <si>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</si>
  <si>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</si>
  <si>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</si>
  <si>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</si>
  <si>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</si>
  <si>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</si>
  <si>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</si>
  <si>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</si>
  <si>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</si>
  <si>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</si>
  <si>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</si>
  <si>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</si>
  <si>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</si>
  <si>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</si>
  <si>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</si>
  <si>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</si>
  <si>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</si>
  <si>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</si>
  <si>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</si>
  <si>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</si>
  <si>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</si>
  <si>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</si>
  <si>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</si>
  <si>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</si>
  <si>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</si>
  <si>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</si>
  <si>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</si>
  <si>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</si>
  <si>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</si>
  <si>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</si>
  <si>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</si>
  <si>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</si>
  <si>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</si>
  <si>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</si>
  <si>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</si>
  <si>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</si>
  <si>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</si>
  <si>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</si>
  <si>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</si>
  <si>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</si>
  <si>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</si>
  <si>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</si>
  <si>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</si>
  <si>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</si>
  <si>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</si>
  <si>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</si>
  <si>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</si>
  <si>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</si>
  <si>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</si>
  <si>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</si>
  <si>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</si>
  <si>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</si>
  <si>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</si>
  <si>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</si>
  <si>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</si>
  <si>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</si>
  <si>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</si>
  <si>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</si>
  <si>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</si>
  <si>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</si>
  <si>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</si>
  <si>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</si>
  <si>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</si>
  <si>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</si>
  <si>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</si>
  <si>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</si>
  <si>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</si>
  <si>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</si>
  <si>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</si>
  <si>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</si>
  <si>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</si>
  <si>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</si>
  <si>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</si>
  <si>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</si>
  <si>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</si>
  <si>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</si>
  <si>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</si>
  <si>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</si>
  <si>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</si>
  <si>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</si>
  <si>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</si>
  <si>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</si>
  <si>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</si>
  <si>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</si>
  <si>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</si>
  <si>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</si>
  <si>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</si>
  <si>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</si>
  <si>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</si>
  <si>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</si>
  <si>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</si>
  <si>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</si>
  <si>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</si>
  <si>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</si>
  <si>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</si>
  <si>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</si>
  <si>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</si>
  <si>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</si>
  <si>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</si>
  <si>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</si>
  <si>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</si>
  <si>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</si>
  <si>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</si>
  <si>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</si>
  <si>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</si>
  <si>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</si>
  <si>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</si>
  <si>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</si>
  <si>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</si>
  <si>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</si>
  <si>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</si>
  <si>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</si>
  <si>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</si>
  <si>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</si>
  <si>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</si>
  <si>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</si>
  <si>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</si>
  <si>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</si>
  <si>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</si>
  <si>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</si>
  <si>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</si>
  <si>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</si>
  <si>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</si>
  <si>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</si>
  <si>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</si>
  <si>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</si>
  <si>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</si>
  <si>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</si>
  <si>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</si>
  <si>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</si>
  <si>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</si>
  <si>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</si>
  <si>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</si>
  <si>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</si>
  <si>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</si>
  <si>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</si>
  <si>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</si>
  <si>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</si>
  <si>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</si>
  <si>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</si>
  <si>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</si>
  <si>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</si>
  <si>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</si>
  <si>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</si>
  <si>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</si>
  <si>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</si>
  <si>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</si>
  <si>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</si>
  <si>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</si>
  <si>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</si>
  <si>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</si>
  <si>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</si>
  <si>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</si>
  <si>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</si>
  <si>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</si>
  <si>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</si>
  <si>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</si>
  <si>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</si>
  <si>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</si>
  <si>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</si>
  <si>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</si>
  <si>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</si>
  <si>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</si>
  <si>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</si>
  <si>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</si>
  <si>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</si>
  <si>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</si>
  <si>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</si>
  <si>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</si>
  <si>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</si>
  <si>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</si>
  <si>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</si>
  <si>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</si>
  <si>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</si>
  <si>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</si>
  <si>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</si>
  <si>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</si>
  <si>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</si>
  <si>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</si>
  <si>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</si>
  <si>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</si>
  <si>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</si>
  <si>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</si>
  <si>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</si>
  <si>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</si>
  <si>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</si>
  <si>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</si>
  <si>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</si>
  <si>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</si>
  <si>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</si>
  <si>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</si>
  <si>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</si>
  <si>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</si>
  <si>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</si>
  <si>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</si>
  <si>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</si>
  <si>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</si>
  <si>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</si>
  <si>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</si>
  <si>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</si>
  <si>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</si>
  <si>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</si>
  <si>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</si>
  <si>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</si>
  <si>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</si>
  <si>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</si>
  <si>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</si>
  <si>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</si>
  <si>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</si>
  <si>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</si>
  <si>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</si>
  <si>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</si>
  <si>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</si>
  <si>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</si>
  <si>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</si>
  <si>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</si>
  <si>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</si>
  <si>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</si>
  <si>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</si>
  <si>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</si>
  <si>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</si>
  <si>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</si>
  <si>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</si>
  <si>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</si>
  <si>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</si>
  <si>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</si>
  <si>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</si>
  <si>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</si>
  <si>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</si>
  <si>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</si>
  <si>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</si>
  <si>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</si>
  <si>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</si>
  <si>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</si>
  <si>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</si>
  <si>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</si>
  <si>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</si>
  <si>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</si>
  <si>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</si>
  <si>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</si>
  <si>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</si>
  <si>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</si>
  <si>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</si>
  <si>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</si>
  <si>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</si>
  <si>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</si>
  <si>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</si>
  <si>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</si>
  <si>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</si>
  <si>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</si>
  <si>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</si>
  <si>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</si>
  <si>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</si>
  <si>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</si>
  <si>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</si>
  <si>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</si>
  <si>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</si>
  <si>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</si>
  <si>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</si>
  <si>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</si>
  <si>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</si>
  <si>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</si>
  <si>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</si>
  <si>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</si>
  <si>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</si>
  <si>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</si>
  <si>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</si>
  <si>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</si>
  <si>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</si>
  <si>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</si>
  <si>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</si>
  <si>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</si>
  <si>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</si>
  <si>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</si>
  <si>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</si>
  <si>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</si>
  <si>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</si>
  <si>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</si>
  <si>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</si>
  <si>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</si>
  <si>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</si>
  <si>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</si>
  <si>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</si>
  <si>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</si>
  <si>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</si>
  <si>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</si>
  <si>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</si>
  <si>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</si>
  <si>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</si>
  <si>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</si>
  <si>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</si>
  <si>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</si>
  <si>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</si>
  <si>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</si>
  <si>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</si>
  <si>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</si>
  <si>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</si>
  <si>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</si>
  <si>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</si>
  <si>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</si>
  <si>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</si>
  <si>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</si>
  <si>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</si>
  <si>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</si>
  <si>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</si>
  <si>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</si>
  <si>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</si>
  <si>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</si>
  <si>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</si>
  <si>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</si>
  <si>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</si>
  <si>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</si>
  <si>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</si>
  <si>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</si>
  <si>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</si>
  <si>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</si>
  <si>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</si>
  <si>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</si>
  <si>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</si>
  <si>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</si>
  <si>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</si>
  <si>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</si>
  <si>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</si>
  <si>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</si>
  <si>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</si>
  <si>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</si>
  <si>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</si>
  <si>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</si>
  <si>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</si>
  <si>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</si>
  <si>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</si>
  <si>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</si>
  <si>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</si>
  <si>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</si>
  <si>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</si>
  <si>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</si>
  <si>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</si>
  <si>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</si>
  <si>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</si>
  <si>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</si>
  <si>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</si>
  <si>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</si>
  <si>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</si>
  <si>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</si>
  <si>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</si>
  <si>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</si>
  <si>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</si>
  <si>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</si>
  <si>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</si>
  <si>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</si>
  <si>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</si>
  <si>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</si>
  <si>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</si>
  <si>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</si>
  <si>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</si>
  <si>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</si>
  <si>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</si>
  <si>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</si>
  <si>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</si>
  <si>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</si>
  <si>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</si>
  <si>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</si>
  <si>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</si>
  <si>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</si>
  <si>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</si>
  <si>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</si>
  <si>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</si>
  <si>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</si>
  <si>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</si>
  <si>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</si>
  <si>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</si>
  <si>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</si>
  <si>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</si>
  <si>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</si>
  <si>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</si>
  <si>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</si>
  <si>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</si>
  <si>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</si>
  <si>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</si>
  <si>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</si>
  <si>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</si>
  <si>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</si>
  <si>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</si>
  <si>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</si>
  <si>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</si>
  <si>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</si>
  <si>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</si>
  <si>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</si>
  <si>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</si>
  <si>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</si>
  <si>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</si>
  <si>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</si>
  <si>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</si>
  <si>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</si>
  <si>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</si>
  <si>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</si>
  <si>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</si>
  <si>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</si>
  <si>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</si>
  <si>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</si>
  <si>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</si>
  <si>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</si>
  <si>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</si>
  <si>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</si>
  <si>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</si>
  <si>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</si>
  <si>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</si>
  <si>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</si>
  <si>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</si>
  <si>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</si>
  <si>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</si>
  <si>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</si>
  <si>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</si>
  <si>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</si>
  <si>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</si>
  <si>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</si>
  <si>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</si>
  <si>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</si>
  <si>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</si>
  <si>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</si>
  <si>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</si>
  <si>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</si>
  <si>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</si>
  <si>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</si>
  <si>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</si>
  <si>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</si>
  <si>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</si>
  <si>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</si>
  <si>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</si>
  <si>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</si>
  <si>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</si>
  <si>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</si>
  <si>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</si>
  <si>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</si>
  <si>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</si>
  <si>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</si>
  <si>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</si>
  <si>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</si>
  <si>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</si>
  <si>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</si>
  <si>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</si>
  <si>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</si>
  <si>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</si>
  <si>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</si>
  <si>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</si>
  <si>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</si>
  <si>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</si>
  <si>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</si>
  <si>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</si>
  <si>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</si>
  <si>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</si>
  <si>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</si>
  <si>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</si>
  <si>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</si>
  <si>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</si>
  <si>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</si>
  <si>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</si>
  <si>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</si>
  <si>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</si>
  <si>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</si>
  <si>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</si>
  <si>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</si>
  <si>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</si>
  <si>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</si>
  <si>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</si>
  <si>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</si>
  <si>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</si>
  <si>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</si>
  <si>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</si>
  <si>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</si>
  <si>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</si>
  <si>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</si>
  <si>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</si>
  <si>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</si>
  <si>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</si>
  <si>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</si>
  <si>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</si>
  <si>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</si>
  <si>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</si>
  <si>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</si>
  <si>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</si>
  <si>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</si>
  <si>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</si>
  <si>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</si>
  <si>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</si>
  <si>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</si>
  <si>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</si>
  <si>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</si>
  <si>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</si>
  <si>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</si>
  <si>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</si>
  <si>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</si>
  <si>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</si>
  <si>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</si>
  <si>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</si>
  <si>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</si>
  <si>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</si>
  <si>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</si>
  <si>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</si>
  <si>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</si>
  <si>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</si>
  <si>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</si>
  <si>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</si>
  <si>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</si>
  <si>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</si>
  <si>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</si>
  <si>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</si>
  <si>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</si>
  <si>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</si>
  <si>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</si>
  <si>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</si>
  <si>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</si>
  <si>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</si>
  <si>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</si>
  <si>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</si>
  <si>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</si>
  <si>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</si>
  <si>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</si>
  <si>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</si>
  <si>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</si>
  <si>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</si>
  <si>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</si>
  <si>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</si>
  <si>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</si>
  <si>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</si>
  <si>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</si>
  <si>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</si>
  <si>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</si>
  <si>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</si>
  <si>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</si>
  <si>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</si>
  <si>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</si>
  <si>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</si>
  <si>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</si>
  <si>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</si>
  <si>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</si>
  <si>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</si>
  <si>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</si>
  <si>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</si>
  <si>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</si>
  <si>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</si>
  <si>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</si>
  <si>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</si>
  <si>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</si>
  <si>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</si>
  <si>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</si>
  <si>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</si>
  <si>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</si>
  <si>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</si>
  <si>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</si>
  <si>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</si>
  <si>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</si>
  <si>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</si>
  <si>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</si>
  <si>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</si>
  <si>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</si>
  <si>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</si>
  <si>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</si>
  <si>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</si>
  <si>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</si>
  <si>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</si>
  <si>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</si>
  <si>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</si>
  <si>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</si>
  <si>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</si>
  <si>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</si>
  <si>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</si>
  <si>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</si>
  <si>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</si>
  <si>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</si>
  <si>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</si>
  <si>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</si>
  <si>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</si>
  <si>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</si>
  <si>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</si>
  <si>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</si>
  <si>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</si>
  <si>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</si>
  <si>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</si>
  <si>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</si>
  <si>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</si>
  <si>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</si>
  <si>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</si>
  <si>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</si>
  <si>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</si>
  <si>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</si>
  <si>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</si>
  <si>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</si>
  <si>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</si>
  <si>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</si>
  <si>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</si>
  <si>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</si>
  <si>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</si>
  <si>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</si>
  <si>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</si>
  <si>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</si>
  <si>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</si>
  <si>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</si>
  <si>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</si>
  <si>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</si>
  <si>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</si>
  <si>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</si>
  <si>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</si>
  <si>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</si>
  <si>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</si>
  <si>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</si>
  <si>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</si>
  <si>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</si>
  <si>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</si>
  <si>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</si>
  <si>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</si>
  <si>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</si>
  <si>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</si>
  <si>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</si>
  <si>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</si>
  <si>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</si>
  <si>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</si>
  <si>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</si>
  <si>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</si>
  <si>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</si>
  <si>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</si>
  <si>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</si>
  <si>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</si>
  <si>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</si>
  <si>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</si>
  <si>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</si>
  <si>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</si>
  <si>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</si>
  <si>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</si>
  <si>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</si>
  <si>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</si>
  <si>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</si>
  <si>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</si>
  <si>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</si>
  <si>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</si>
  <si>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</si>
  <si>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</si>
  <si>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</si>
  <si>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</si>
  <si>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</si>
  <si>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</si>
  <si>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</si>
  <si>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</si>
  <si>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</si>
  <si>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</si>
  <si>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</si>
  <si>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</si>
  <si>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</si>
  <si>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</si>
  <si>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</si>
  <si>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</si>
  <si>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</si>
  <si>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</si>
  <si>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</si>
  <si>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</si>
  <si>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</si>
  <si>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</si>
  <si>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</si>
  <si>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</si>
  <si>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</si>
  <si>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</si>
  <si>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</si>
  <si>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</si>
  <si>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</si>
  <si>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</si>
  <si>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</si>
  <si>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</si>
  <si>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</si>
  <si>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</si>
  <si>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</si>
  <si>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</si>
  <si>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</si>
  <si>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</si>
  <si>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</si>
  <si>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</si>
  <si>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</si>
  <si>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</si>
  <si>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</si>
  <si>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</si>
  <si>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</si>
  <si>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</si>
  <si>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</si>
  <si>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</si>
  <si>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</si>
  <si>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</si>
  <si>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</si>
  <si>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</si>
  <si>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</si>
  <si>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</si>
  <si>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</si>
  <si>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</si>
  <si>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</si>
  <si>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</si>
  <si>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</si>
  <si>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</si>
  <si>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</si>
  <si>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</si>
  <si>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</si>
  <si>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</si>
  <si>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</si>
  <si>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</si>
  <si>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</si>
  <si>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</si>
  <si>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</si>
  <si>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</si>
  <si>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</si>
  <si>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</si>
  <si>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</si>
  <si>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</si>
  <si>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</si>
  <si>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</si>
  <si>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</si>
  <si>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</si>
  <si>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</si>
  <si>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</si>
  <si>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</si>
  <si>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</si>
  <si>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</si>
  <si>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</si>
  <si>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</si>
  <si>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</si>
  <si>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</si>
  <si>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</si>
  <si>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</si>
  <si>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</si>
  <si>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</si>
  <si>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</si>
  <si>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</si>
  <si>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</si>
  <si>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</si>
  <si>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</si>
  <si>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</si>
  <si>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</si>
  <si>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</si>
  <si>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</si>
  <si>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</si>
  <si>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</si>
  <si>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</si>
  <si>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</si>
  <si>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</si>
  <si>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</si>
  <si>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</si>
  <si>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</si>
  <si>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</si>
  <si>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</si>
  <si>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</si>
  <si>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</si>
  <si>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</si>
  <si>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</si>
  <si>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</si>
  <si>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</si>
  <si>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</si>
  <si>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</si>
  <si>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</si>
  <si>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</si>
  <si>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</si>
  <si>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</si>
  <si>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</si>
  <si>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</si>
  <si>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</si>
  <si>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</si>
  <si>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</si>
  <si>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</si>
  <si>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</si>
  <si>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</si>
  <si>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</si>
  <si>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</si>
  <si>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</si>
  <si>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</si>
  <si>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</si>
  <si>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</si>
  <si>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</si>
  <si>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</si>
  <si>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</si>
  <si>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</si>
  <si>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</si>
  <si>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</si>
  <si>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</si>
  <si>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</si>
  <si>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</si>
  <si>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</si>
  <si>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</si>
  <si>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</si>
  <si>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</si>
  <si>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</si>
  <si>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</si>
  <si>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</si>
  <si>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</si>
  <si>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</si>
  <si>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</si>
  <si>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</si>
  <si>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</si>
  <si>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</si>
  <si>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</si>
  <si>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</si>
  <si>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</si>
  <si>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</si>
  <si>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</si>
  <si>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</si>
  <si>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</si>
  <si>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</si>
  <si>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</si>
  <si>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</si>
  <si>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</si>
  <si>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</si>
  <si>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</si>
  <si>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</si>
  <si>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</si>
  <si>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</si>
  <si>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</si>
  <si>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</si>
  <si>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</si>
  <si>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</si>
  <si>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</si>
  <si>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</si>
  <si>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</si>
  <si>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</si>
  <si>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</si>
  <si>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</si>
  <si>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</si>
  <si>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</si>
  <si>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</si>
  <si>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</si>
  <si>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</si>
  <si>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</si>
  <si>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</si>
  <si>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</si>
  <si>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</si>
  <si>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</si>
  <si>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</si>
  <si>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</si>
  <si>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</si>
  <si>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</si>
  <si>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</si>
  <si>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</si>
  <si>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</si>
  <si>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</si>
  <si>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</si>
  <si>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</si>
  <si>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</si>
  <si>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</si>
  <si>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</si>
  <si>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</si>
  <si>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</si>
  <si>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</si>
  <si>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</si>
  <si>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</si>
  <si>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</si>
  <si>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</si>
  <si>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</si>
  <si>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</si>
  <si>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</si>
  <si>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</si>
  <si>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</si>
  <si>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</si>
  <si>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</si>
  <si>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</si>
  <si>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</si>
  <si>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</si>
  <si>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</si>
  <si>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</si>
  <si>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</si>
  <si>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</si>
  <si>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</si>
  <si>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</si>
  <si>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</si>
  <si>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</si>
  <si>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</si>
  <si>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</si>
  <si>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</si>
  <si>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</si>
  <si>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</si>
  <si>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</si>
  <si>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</si>
  <si>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</si>
  <si>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</si>
  <si>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</si>
  <si>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</si>
  <si>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</si>
  <si>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</si>
  <si>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</si>
  <si>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</si>
  <si>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</si>
  <si>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</si>
  <si>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</si>
  <si>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</si>
  <si>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</si>
  <si>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</si>
  <si>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</si>
  <si>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</si>
  <si>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</si>
  <si>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</si>
  <si>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</si>
  <si>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</si>
  <si>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</si>
  <si>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</si>
  <si>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</si>
  <si>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</si>
  <si>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</si>
  <si>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</si>
  <si>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</si>
  <si>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</si>
  <si>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</si>
  <si>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</si>
  <si>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</si>
  <si>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</si>
  <si>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</si>
  <si>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</si>
  <si>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</si>
  <si>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</si>
  <si>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</si>
  <si>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</si>
  <si>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</si>
  <si>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</si>
  <si>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</si>
  <si>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</si>
  <si>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</si>
  <si>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</si>
  <si>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</si>
  <si>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</si>
  <si>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</si>
  <si>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</si>
  <si>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</si>
  <si>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</si>
  <si>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</si>
  <si>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</si>
  <si>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</si>
  <si>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</si>
  <si>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</si>
  <si>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</si>
  <si>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</si>
  <si>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</si>
  <si>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</si>
  <si>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</si>
  <si>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</si>
  <si>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</si>
  <si>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</si>
  <si>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</si>
  <si>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</si>
  <si>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</si>
  <si>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</si>
  <si>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</si>
  <si>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</si>
  <si>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</si>
  <si>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</si>
  <si>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</si>
  <si>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</si>
  <si>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</si>
  <si>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</si>
  <si>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</si>
  <si>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</si>
  <si>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</si>
  <si>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</si>
  <si>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</si>
  <si>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</si>
  <si>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</si>
  <si>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</si>
  <si>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</si>
  <si>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</si>
  <si>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</si>
  <si>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</si>
  <si>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</si>
  <si>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</si>
  <si>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</si>
  <si>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</si>
  <si>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</si>
  <si>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</si>
  <si>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</si>
  <si>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</si>
  <si>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</si>
  <si>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</si>
  <si>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</si>
  <si>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</si>
  <si>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</si>
  <si>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</si>
  <si>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</si>
  <si>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</si>
  <si>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</si>
  <si>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</si>
  <si>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</si>
  <si>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</si>
  <si>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</si>
  <si>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</si>
  <si>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</si>
  <si>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</si>
  <si>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</si>
  <si>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</si>
  <si>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</si>
  <si>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</si>
  <si>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</si>
  <si>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</si>
  <si>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</si>
  <si>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</si>
  <si>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</si>
  <si>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</si>
  <si>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</si>
  <si>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</si>
  <si>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</si>
  <si>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</si>
  <si>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</si>
  <si>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</si>
  <si>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</si>
  <si>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</si>
  <si>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</si>
  <si>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</si>
  <si>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</si>
  <si>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</si>
  <si>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</si>
  <si>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</si>
  <si>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</si>
  <si>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</si>
  <si>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</si>
  <si>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</si>
  <si>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</si>
  <si>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</si>
  <si>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</si>
  <si>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</si>
  <si>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</si>
  <si>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</si>
  <si>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</si>
  <si>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</si>
  <si>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</si>
  <si>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</si>
  <si>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</si>
  <si>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</si>
  <si>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</si>
  <si>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</si>
  <si>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</si>
  <si>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</si>
  <si>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</si>
  <si>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</si>
  <si>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</si>
  <si>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</si>
  <si>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</si>
  <si>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</si>
  <si>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</si>
  <si>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</si>
  <si>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</si>
  <si>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</si>
  <si>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</si>
  <si>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</si>
  <si>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</si>
  <si>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</si>
  <si>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</si>
  <si>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</si>
  <si>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</si>
  <si>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</si>
  <si>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</si>
  <si>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</si>
  <si>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</si>
  <si>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</si>
  <si>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</si>
  <si>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</si>
  <si>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</si>
  <si>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</si>
  <si>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</si>
  <si>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</si>
  <si>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</si>
  <si>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</si>
  <si>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</si>
  <si>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</si>
  <si>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</si>
  <si>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</si>
  <si>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</si>
  <si>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</si>
  <si>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</si>
  <si>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</si>
  <si>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</si>
  <si>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</si>
  <si>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</si>
  <si>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</si>
  <si>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</si>
  <si>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</si>
  <si>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</si>
  <si>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</si>
  <si>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</si>
  <si>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</si>
  <si>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</si>
  <si>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</si>
  <si>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</si>
  <si>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</si>
  <si>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</si>
  <si>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</si>
  <si>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</si>
  <si>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</si>
  <si>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</si>
  <si>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</si>
  <si>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</si>
  <si>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</si>
  <si>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</si>
  <si>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</si>
  <si>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</si>
  <si>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</si>
  <si>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</si>
  <si>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</si>
  <si>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</si>
  <si>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</si>
  <si>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</si>
  <si>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</si>
  <si>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</si>
  <si>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</si>
  <si>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</si>
  <si>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</si>
  <si>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</si>
  <si>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</si>
  <si>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</si>
  <si>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</si>
  <si>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</si>
  <si>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</si>
  <si>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</si>
  <si>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</si>
  <si>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</si>
  <si>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</si>
  <si>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</si>
  <si>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</si>
  <si>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</si>
  <si>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</si>
  <si>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</si>
  <si>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</si>
  <si>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</si>
  <si>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</si>
  <si>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</si>
  <si>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</si>
  <si>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</si>
  <si>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</si>
  <si>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</si>
  <si>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</si>
  <si>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</si>
  <si>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</si>
  <si>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</si>
  <si>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</si>
  <si>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</si>
  <si>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</si>
  <si>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</si>
  <si>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</si>
  <si>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</si>
  <si>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</si>
  <si>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</si>
  <si>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</si>
  <si>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</si>
  <si>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</si>
  <si>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</si>
  <si>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</si>
  <si>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</si>
  <si>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</si>
  <si>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</si>
  <si>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</si>
  <si>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</si>
  <si>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</si>
  <si>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</si>
  <si>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</si>
  <si>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</si>
  <si>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</si>
  <si>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</si>
  <si>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</si>
  <si>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</si>
  <si>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</si>
  <si>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</si>
  <si>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</si>
  <si>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</si>
  <si>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</si>
  <si>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</si>
  <si>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</si>
  <si>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</si>
  <si>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</si>
  <si>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</si>
  <si>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</si>
  <si>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</si>
  <si>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</si>
  <si>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</si>
  <si>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</si>
  <si>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</si>
  <si>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</si>
  <si>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</si>
  <si>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</si>
  <si>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</si>
  <si>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</si>
  <si>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</si>
  <si>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</si>
  <si>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</si>
  <si>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</si>
  <si>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</si>
  <si>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</si>
  <si>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</si>
  <si>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</si>
  <si>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</si>
  <si>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</si>
  <si>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</si>
  <si>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</si>
  <si>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</si>
  <si>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</si>
  <si>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</si>
  <si>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</si>
  <si>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</si>
  <si>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</si>
  <si>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</si>
  <si>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</si>
  <si>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</si>
  <si>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</si>
  <si>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</si>
  <si>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</si>
  <si>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</si>
  <si>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</si>
  <si>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</si>
  <si>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</si>
  <si>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</si>
  <si>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</si>
  <si>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</si>
  <si>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</si>
  <si>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</si>
  <si>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</si>
  <si>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</si>
  <si>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</si>
  <si>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</si>
  <si>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</si>
  <si>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</si>
  <si>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</si>
  <si>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</si>
  <si>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</si>
  <si>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</si>
  <si>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</si>
  <si>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</si>
  <si>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</si>
  <si>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</si>
  <si>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</si>
  <si>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</si>
  <si>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</si>
  <si>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</si>
  <si>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</si>
  <si>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</si>
  <si>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</si>
  <si>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</si>
  <si>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</si>
  <si>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</si>
  <si>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</si>
  <si>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</si>
  <si>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</si>
  <si>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</si>
  <si>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</si>
  <si>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</si>
  <si>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</si>
  <si>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</si>
  <si>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</si>
  <si>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</si>
  <si>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</si>
  <si>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</si>
  <si>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</si>
  <si>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</si>
  <si>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</si>
  <si>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</si>
  <si>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</si>
  <si>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</si>
  <si>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</si>
  <si>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</si>
  <si>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</si>
  <si>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</si>
  <si>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</si>
  <si>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</si>
  <si>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</si>
  <si>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</si>
  <si>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</si>
  <si>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</si>
  <si>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</si>
  <si>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</si>
  <si>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</si>
  <si>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</si>
  <si>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</si>
  <si>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</si>
  <si>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</si>
  <si>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</si>
  <si>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</si>
  <si>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</si>
  <si>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</si>
  <si>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</si>
  <si>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</si>
  <si>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</si>
  <si>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</si>
  <si>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</si>
  <si>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</si>
  <si>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</si>
  <si>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</si>
  <si>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</si>
  <si>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</si>
  <si>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</si>
  <si>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</si>
  <si>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</si>
  <si>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</si>
  <si>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</si>
  <si>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</si>
  <si>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</si>
  <si>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</si>
  <si>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</si>
  <si>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</si>
  <si>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</si>
  <si>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</si>
  <si>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</si>
  <si>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</si>
  <si>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</si>
  <si>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</si>
  <si>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</si>
  <si>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</si>
  <si>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</si>
  <si>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</si>
  <si>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</si>
  <si>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</si>
  <si>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</si>
  <si>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</si>
  <si>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</si>
  <si>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</si>
  <si>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</si>
  <si>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</si>
  <si>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</si>
  <si>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</si>
  <si>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</si>
  <si>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</si>
  <si>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</si>
  <si>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</si>
  <si>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</si>
  <si>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</si>
  <si>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</si>
  <si>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</si>
  <si>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</si>
  <si>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</si>
  <si>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</si>
  <si>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</si>
  <si>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</si>
  <si>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</si>
  <si>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</si>
  <si>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</si>
  <si>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</si>
  <si>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</si>
  <si>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</si>
  <si>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</si>
  <si>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</si>
  <si>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</si>
  <si>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</si>
  <si>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</si>
  <si>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</si>
  <si>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</si>
  <si>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</si>
  <si>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</si>
  <si>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</si>
  <si>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</si>
  <si>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</si>
  <si>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</si>
  <si>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</si>
  <si>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</si>
  <si>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</si>
  <si>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</si>
  <si>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</si>
  <si>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</si>
  <si>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</si>
  <si>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</si>
  <si>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</si>
  <si>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</si>
  <si>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</si>
  <si>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</si>
  <si>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</si>
  <si>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</si>
  <si>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</si>
  <si>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</si>
  <si>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</si>
  <si>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</si>
  <si>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</si>
  <si>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</si>
  <si>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</si>
  <si>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</si>
  <si>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</si>
  <si>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</si>
  <si>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</si>
  <si>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</si>
  <si>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</si>
  <si>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</si>
  <si>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</si>
  <si>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</si>
  <si>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</si>
  <si>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</si>
  <si>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</si>
  <si>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</si>
  <si>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</si>
  <si>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</si>
  <si>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</si>
  <si>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</si>
  <si>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</si>
  <si>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</si>
  <si>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</si>
  <si>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</si>
  <si>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</si>
  <si>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</si>
  <si>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</si>
  <si>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</si>
  <si>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</si>
  <si>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</si>
  <si>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</si>
  <si>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</si>
  <si>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</si>
  <si>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</si>
  <si>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</si>
  <si>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</si>
  <si>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</si>
  <si>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</si>
  <si>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</si>
  <si>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</si>
  <si>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</si>
  <si>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</si>
  <si>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</si>
  <si>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</si>
  <si>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</si>
  <si>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</si>
  <si>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</si>
  <si>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</si>
  <si>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</si>
  <si>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</si>
  <si>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</si>
  <si>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</si>
  <si>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</si>
  <si>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</si>
  <si>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</si>
  <si>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</si>
  <si>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</si>
  <si>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</si>
  <si>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</si>
  <si>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</si>
  <si>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</si>
  <si>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</si>
  <si>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</si>
  <si>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</si>
  <si>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</si>
  <si>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</si>
  <si>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</si>
  <si>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</si>
  <si>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</si>
  <si>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</si>
  <si>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</si>
  <si>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</si>
  <si>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</si>
  <si>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</si>
  <si>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</si>
  <si>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</si>
  <si>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</si>
  <si>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</si>
  <si>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</si>
  <si>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</si>
  <si>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</si>
  <si>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</si>
  <si>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</si>
  <si>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</si>
  <si>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</si>
  <si>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</si>
  <si>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</si>
  <si>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</si>
  <si>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</si>
  <si>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</si>
  <si>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</si>
  <si>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</si>
  <si>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</si>
  <si>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</si>
  <si>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</si>
  <si>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</si>
  <si>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</si>
  <si>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</si>
  <si>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</si>
  <si>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</si>
  <si>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</si>
  <si>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</si>
  <si>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</si>
  <si>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</si>
  <si>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</si>
  <si>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</si>
  <si>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</si>
  <si>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</si>
  <si>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</si>
  <si>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</si>
  <si>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</si>
  <si>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</si>
  <si>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</si>
  <si>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</si>
  <si>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</si>
  <si>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</si>
  <si>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</si>
  <si>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</si>
  <si>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</si>
  <si>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</si>
  <si>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</si>
  <si>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</si>
  <si>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</si>
  <si>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</si>
  <si>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</si>
  <si>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</si>
  <si>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</si>
  <si>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</si>
  <si>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</si>
  <si>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</si>
  <si>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</si>
  <si>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</si>
  <si>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</si>
  <si>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</si>
  <si>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</si>
  <si>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</si>
  <si>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</si>
  <si>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</si>
  <si>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</si>
  <si>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</si>
  <si>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</si>
  <si>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</si>
  <si>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</si>
  <si>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</si>
  <si>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</si>
  <si>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</si>
  <si>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</si>
  <si>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</si>
  <si>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</si>
  <si>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</si>
  <si>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</si>
  <si>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</si>
  <si>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</si>
  <si>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</si>
  <si>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</si>
  <si>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</si>
  <si>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</si>
  <si>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</si>
  <si>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</si>
  <si>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</si>
  <si>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</si>
  <si>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</si>
  <si>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</si>
  <si>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</si>
  <si>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</si>
  <si>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</si>
  <si>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</si>
  <si>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</si>
  <si>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</si>
  <si>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</si>
  <si>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</si>
  <si>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</si>
  <si>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</si>
  <si>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</si>
  <si>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</si>
  <si>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</si>
  <si>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</si>
  <si>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</si>
  <si>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</si>
  <si>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</si>
  <si>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</si>
  <si>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</si>
  <si>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</si>
  <si>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</si>
  <si>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</si>
  <si>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</si>
  <si>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</si>
  <si>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</si>
  <si>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</si>
  <si>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</si>
  <si>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</si>
  <si>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</si>
  <si>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</si>
  <si>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</si>
  <si>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</si>
  <si>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</si>
  <si>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</si>
  <si>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</si>
  <si>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</si>
  <si>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</si>
  <si>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</si>
  <si>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</si>
  <si>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</si>
  <si>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</si>
  <si>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</si>
  <si>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</si>
  <si>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</si>
  <si>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</si>
  <si>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</si>
  <si>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</si>
  <si>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</si>
  <si>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</si>
  <si>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</si>
  <si>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</si>
  <si>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</si>
  <si>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</si>
  <si>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</si>
  <si>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</si>
  <si>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</si>
  <si>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</si>
  <si>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</si>
  <si>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</si>
  <si>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</si>
  <si>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</si>
  <si>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</si>
  <si>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</si>
  <si>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</si>
  <si>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</si>
  <si>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</si>
  <si>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</si>
  <si>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</si>
  <si>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</si>
  <si>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</si>
  <si>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</si>
  <si>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</si>
  <si>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</si>
  <si>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</si>
  <si>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</si>
  <si>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</si>
  <si>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</si>
  <si>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</si>
  <si>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</si>
  <si>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</si>
  <si>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</si>
  <si>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</si>
  <si>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</si>
  <si>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</si>
  <si>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</si>
  <si>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</si>
  <si>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</si>
  <si>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</si>
  <si>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</si>
  <si>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</si>
  <si>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</si>
  <si>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</si>
  <si>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</si>
  <si>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</si>
  <si>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</si>
  <si>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</si>
  <si>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</si>
  <si>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</si>
  <si>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</si>
  <si>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</si>
  <si>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</si>
  <si>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</si>
  <si>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</si>
  <si>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</si>
  <si>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</si>
  <si>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</si>
  <si>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</si>
  <si>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</si>
  <si>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</si>
  <si>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</si>
  <si>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</si>
  <si>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</si>
  <si>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</si>
  <si>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</si>
  <si>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</si>
  <si>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</si>
  <si>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</si>
  <si>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</si>
  <si>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</si>
  <si>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</si>
  <si>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</si>
  <si>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</si>
  <si>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</si>
  <si>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</si>
  <si>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</si>
  <si>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</si>
  <si>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</si>
  <si>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</si>
  <si>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</si>
  <si>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</si>
  <si>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</si>
  <si>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</si>
  <si>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</si>
  <si>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</si>
  <si>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</si>
  <si>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</si>
  <si>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</si>
  <si>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</si>
  <si>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</si>
  <si>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</si>
  <si>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</si>
  <si>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</si>
  <si>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</si>
  <si>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</si>
  <si>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</si>
  <si>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</si>
  <si>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</si>
  <si>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</si>
  <si>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</si>
  <si>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</si>
  <si>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</si>
  <si>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</si>
  <si>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</si>
  <si>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</si>
  <si>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</si>
  <si>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</si>
  <si>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</si>
  <si>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</si>
  <si>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</si>
  <si>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</si>
  <si>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</si>
  <si>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</si>
  <si>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</si>
  <si>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</si>
  <si>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</si>
  <si>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</si>
  <si>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</si>
  <si>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</si>
  <si>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</si>
  <si>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</si>
  <si>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</si>
  <si>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</si>
  <si>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</si>
  <si>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</si>
  <si>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</si>
  <si>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</si>
  <si>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</si>
  <si>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</si>
  <si>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</si>
  <si>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</si>
  <si>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</si>
  <si>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</si>
  <si>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</si>
  <si>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</si>
  <si>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</si>
  <si>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</si>
  <si>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</si>
  <si>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</si>
  <si>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</si>
  <si>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</si>
  <si>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</si>
  <si>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</si>
  <si>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</si>
  <si>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</si>
  <si>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</si>
  <si>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</si>
  <si>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</si>
  <si>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</si>
  <si>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</si>
  <si>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</si>
  <si>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</si>
  <si>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</si>
  <si>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</si>
  <si>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</si>
  <si>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</si>
  <si>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</si>
  <si>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</si>
  <si>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</si>
  <si>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</si>
  <si>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</si>
  <si>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</si>
  <si>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</si>
  <si>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</si>
  <si>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</si>
  <si>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</si>
  <si>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</si>
  <si>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</si>
  <si>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</si>
  <si>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</si>
  <si>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</si>
  <si>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</si>
  <si>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</si>
  <si>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</si>
  <si>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</si>
  <si>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</si>
  <si>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</si>
  <si>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</si>
  <si>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</si>
  <si>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</si>
  <si>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</si>
  <si>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</si>
  <si>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</si>
  <si>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</si>
  <si>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</si>
  <si>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</si>
  <si>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</si>
  <si>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</si>
  <si>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</si>
  <si>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</si>
  <si>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</si>
  <si>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</si>
  <si>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</si>
  <si>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</si>
  <si>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</si>
  <si>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</si>
  <si>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</si>
  <si>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</si>
  <si>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</si>
  <si>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</si>
  <si>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</si>
  <si>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</si>
  <si>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</si>
  <si>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</si>
  <si>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</si>
  <si>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</si>
  <si>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</si>
  <si>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</si>
  <si>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</si>
  <si>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</si>
  <si>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</si>
  <si>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</si>
  <si>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</si>
  <si>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</si>
  <si>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</si>
  <si>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</si>
  <si>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</si>
  <si>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</si>
  <si>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</si>
  <si>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</si>
  <si>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</si>
  <si>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</si>
  <si>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</si>
  <si>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</si>
  <si>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</si>
  <si>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</si>
  <si>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</si>
  <si>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</si>
  <si>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</si>
  <si>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</si>
  <si>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</si>
  <si>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</si>
  <si>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</si>
  <si>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</si>
  <si>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</si>
  <si>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</si>
  <si>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</si>
  <si>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</si>
  <si>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</si>
  <si>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</si>
  <si>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</si>
  <si>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</si>
  <si>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</si>
  <si>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</si>
  <si>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</si>
  <si>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</si>
  <si>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</si>
  <si>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</si>
  <si>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</si>
  <si>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</si>
  <si>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</si>
  <si>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</si>
  <si>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</si>
  <si>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</si>
  <si>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</si>
  <si>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</si>
  <si>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</si>
  <si>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</si>
  <si>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</si>
  <si>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</si>
  <si>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</si>
  <si>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</si>
  <si>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</si>
  <si>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</si>
  <si>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</si>
  <si>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</si>
  <si>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</si>
  <si>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</si>
  <si>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</si>
  <si>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</si>
  <si>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</si>
  <si>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</si>
  <si>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</si>
  <si>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</si>
  <si>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</si>
  <si>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</si>
  <si>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</si>
  <si>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</si>
  <si>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</si>
  <si>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</si>
  <si>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</si>
  <si>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</si>
  <si>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</si>
  <si>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</si>
  <si>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</si>
  <si>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</si>
  <si>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</si>
  <si>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</si>
  <si>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</si>
  <si>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</si>
  <si>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</si>
  <si>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</si>
  <si>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</si>
  <si>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</si>
  <si>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</si>
  <si>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</si>
  <si>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</si>
  <si>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</si>
  <si>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</si>
  <si>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</si>
  <si>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</si>
  <si>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</si>
  <si>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</si>
  <si>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</si>
  <si>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</si>
  <si>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</si>
  <si>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</si>
  <si>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</si>
  <si>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</si>
  <si>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</si>
  <si>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</si>
  <si>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</si>
  <si>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</si>
  <si>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</si>
  <si>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</si>
  <si>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</si>
  <si>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</si>
  <si>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</si>
  <si>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</si>
  <si>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</si>
  <si>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</si>
  <si>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</si>
  <si>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</si>
  <si>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</si>
  <si>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</si>
  <si>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</si>
  <si>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</si>
  <si>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</si>
  <si>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</si>
  <si>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</si>
  <si>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</si>
  <si>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</si>
  <si>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</si>
  <si>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</si>
  <si>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</si>
  <si>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</si>
  <si>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</si>
  <si>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</si>
  <si>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</si>
  <si>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</si>
  <si>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</si>
  <si>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</si>
  <si>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</si>
  <si>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</si>
  <si>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</si>
  <si>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</si>
  <si>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</si>
  <si>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</si>
  <si>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</si>
  <si>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</si>
  <si>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</si>
  <si>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</si>
  <si>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</si>
  <si>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</si>
  <si>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</si>
  <si>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</si>
  <si>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</si>
  <si>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</si>
  <si>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</si>
  <si>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</si>
  <si>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</si>
  <si>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</si>
  <si>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</si>
  <si>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</si>
  <si>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</si>
  <si>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</si>
  <si>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</si>
  <si>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</si>
  <si>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</si>
  <si>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</si>
  <si>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</si>
  <si>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</si>
  <si>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</si>
  <si>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</si>
  <si>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</si>
  <si>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</si>
  <si>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</si>
  <si>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</si>
  <si>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</si>
  <si>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</si>
  <si>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</si>
  <si>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</si>
  <si>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</si>
  <si>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</si>
  <si>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</si>
  <si>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</si>
  <si>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</si>
  <si>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</si>
  <si>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</si>
  <si>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</si>
  <si>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</si>
  <si>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</si>
  <si>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</si>
  <si>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</si>
  <si>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</si>
  <si>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</si>
  <si>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</si>
  <si>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</si>
  <si>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</si>
  <si>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</si>
  <si>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</si>
  <si>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</si>
  <si>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</si>
  <si>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</si>
  <si>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</si>
  <si>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</si>
  <si>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</si>
  <si>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</si>
  <si>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</si>
  <si>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</si>
  <si>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</si>
  <si>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</si>
  <si>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</si>
  <si>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</si>
  <si>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</si>
  <si>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</si>
  <si>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</si>
  <si>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</si>
  <si>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</si>
  <si>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</si>
  <si>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</si>
  <si>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</si>
  <si>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</si>
  <si>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</si>
  <si>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</si>
  <si>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</si>
  <si>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</si>
  <si>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</si>
  <si>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</si>
  <si>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</si>
  <si>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</si>
  <si>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</si>
  <si>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</si>
  <si>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</si>
  <si>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</si>
  <si>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</si>
  <si>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</si>
  <si>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</si>
  <si>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</si>
  <si>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</si>
  <si>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</si>
  <si>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</si>
  <si>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</si>
  <si>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</si>
  <si>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</si>
  <si>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</si>
  <si>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</si>
  <si>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</si>
  <si>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</si>
  <si>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</si>
  <si>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</si>
  <si>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</si>
  <si>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</si>
  <si>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</si>
  <si>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</si>
  <si>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</si>
  <si>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</si>
  <si>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</si>
  <si>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</si>
  <si>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</si>
  <si>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</si>
  <si>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</si>
  <si>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</si>
  <si>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</si>
  <si>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</si>
  <si>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</si>
  <si>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</si>
  <si>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</si>
  <si>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</si>
  <si>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</si>
  <si>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</si>
  <si>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</si>
  <si>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</si>
  <si>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</si>
  <si>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</si>
  <si>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</si>
  <si>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</si>
  <si>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</si>
  <si>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</si>
  <si>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</si>
  <si>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</si>
  <si>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</si>
  <si>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</si>
  <si>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</si>
  <si>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</si>
  <si>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</si>
  <si>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</si>
  <si>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</si>
  <si>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</si>
  <si>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</si>
  <si>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</si>
  <si>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</si>
  <si>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</si>
  <si>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</si>
  <si>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</si>
  <si>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</si>
  <si>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</si>
  <si>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</si>
  <si>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</si>
  <si>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</si>
  <si>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</si>
  <si>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</si>
  <si>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</si>
  <si>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</si>
  <si>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</si>
  <si>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</si>
  <si>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</si>
  <si>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</si>
  <si>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</si>
  <si>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</si>
  <si>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</si>
  <si>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</si>
  <si>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</si>
  <si>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</si>
  <si>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</si>
  <si>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</si>
  <si>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</si>
  <si>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</si>
  <si>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</si>
  <si>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</si>
  <si>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</si>
  <si>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</si>
  <si>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</si>
  <si>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</si>
  <si>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</si>
  <si>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</si>
  <si>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</si>
  <si>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</si>
  <si>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</si>
  <si>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</si>
  <si>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</si>
  <si>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</si>
  <si>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</si>
  <si>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</si>
  <si>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</si>
  <si>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</si>
  <si>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</si>
  <si>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</si>
  <si>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</si>
  <si>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</si>
  <si>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</si>
  <si>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</si>
  <si>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</si>
  <si>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</si>
  <si>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</si>
  <si>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</si>
  <si>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</si>
  <si>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</si>
  <si>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</si>
  <si>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</si>
  <si>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</si>
  <si>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</si>
  <si>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</si>
  <si>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</si>
  <si>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</si>
  <si>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</si>
  <si>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</si>
  <si>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</si>
  <si>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</si>
  <si>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</si>
  <si>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</si>
  <si>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</si>
  <si>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</si>
  <si>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</si>
  <si>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</si>
  <si>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</si>
  <si>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</si>
  <si>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</si>
  <si>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</si>
  <si>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</si>
  <si>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</si>
  <si>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</si>
  <si>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</si>
  <si>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</si>
  <si>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</si>
  <si>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</si>
  <si>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</si>
  <si>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</si>
  <si>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</si>
  <si>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</si>
  <si>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</si>
  <si>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</si>
  <si>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</si>
  <si>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</si>
  <si>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</si>
  <si>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</si>
  <si>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</si>
  <si>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</si>
  <si>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</si>
  <si>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</si>
  <si>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</si>
  <si>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</si>
  <si>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</si>
  <si>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</si>
  <si>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</si>
  <si>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</si>
  <si>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</si>
  <si>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</si>
  <si>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</si>
  <si>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</si>
  <si>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</si>
  <si>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</si>
  <si>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</si>
  <si>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</si>
  <si>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</si>
  <si>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</si>
  <si>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</si>
  <si>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</si>
  <si>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</si>
  <si>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</si>
  <si>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</si>
  <si>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</si>
  <si>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</si>
  <si>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</si>
  <si>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</si>
  <si>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</si>
  <si>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</si>
  <si>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</si>
  <si>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</si>
  <si>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</si>
  <si>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</si>
  <si>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</si>
  <si>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</si>
  <si>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</si>
  <si>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</si>
  <si>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</si>
  <si>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</si>
  <si>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</si>
  <si>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</si>
  <si>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</si>
  <si>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</si>
  <si>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</si>
  <si>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</si>
  <si>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</si>
  <si>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</si>
  <si>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</si>
  <si>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</si>
  <si>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</si>
  <si>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</si>
  <si>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</si>
  <si>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</si>
  <si>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</si>
  <si>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</si>
  <si>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</si>
  <si>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</si>
  <si>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</si>
  <si>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</si>
  <si>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</si>
  <si>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</si>
  <si>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</si>
  <si>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</si>
  <si>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</si>
  <si>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</si>
  <si>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</si>
  <si>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</si>
  <si>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</si>
  <si>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</si>
  <si>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</si>
  <si>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</si>
  <si>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</si>
  <si>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</si>
  <si>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</si>
  <si>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</si>
  <si>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</si>
  <si>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</si>
  <si>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</si>
  <si>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</si>
  <si>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</si>
  <si>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</si>
  <si>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</si>
  <si>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</si>
  <si>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</si>
  <si>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</si>
  <si>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</si>
  <si>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</si>
  <si>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</si>
  <si>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</si>
  <si>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</si>
  <si>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</si>
  <si>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</si>
  <si>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</si>
  <si>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</si>
  <si>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</si>
  <si>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</si>
  <si>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</si>
  <si>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</si>
  <si>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</si>
  <si>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</si>
  <si>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</si>
  <si>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</si>
  <si>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</si>
  <si>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</si>
  <si>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</si>
  <si>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</si>
  <si>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</si>
  <si>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</si>
  <si>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</si>
  <si>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</si>
  <si>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</si>
  <si>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</si>
  <si>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</si>
  <si>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</si>
  <si>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</si>
  <si>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</si>
  <si>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</si>
  <si>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</si>
  <si>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</si>
  <si>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</si>
  <si>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</si>
  <si>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</si>
  <si>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</si>
  <si>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</si>
  <si>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</si>
  <si>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</si>
  <si>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</si>
  <si>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</si>
  <si>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</si>
  <si>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</si>
  <si>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</si>
  <si>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</si>
  <si>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</si>
  <si>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</si>
  <si>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</si>
  <si>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</si>
  <si>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</si>
  <si>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</si>
  <si>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</si>
  <si>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</si>
  <si>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</si>
  <si>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</si>
  <si>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</si>
  <si>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</si>
  <si>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</si>
  <si>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</si>
  <si>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</si>
  <si>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</si>
  <si>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</si>
  <si>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</si>
  <si>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</si>
  <si>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</si>
  <si>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</si>
  <si>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</si>
  <si>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</si>
  <si>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</si>
  <si>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</si>
  <si>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</si>
  <si>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</si>
  <si>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</si>
  <si>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</si>
  <si>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</si>
  <si>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</si>
  <si>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</si>
  <si>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</si>
  <si>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</si>
  <si>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</si>
  <si>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</si>
  <si>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</si>
  <si>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</si>
  <si>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</si>
  <si>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</si>
  <si>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</si>
  <si>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</si>
  <si>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</si>
  <si>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</si>
  <si>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</si>
  <si>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</si>
  <si>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</si>
  <si>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</si>
  <si>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</si>
  <si>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</si>
  <si>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</si>
  <si>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</si>
  <si>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</si>
  <si>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</si>
  <si>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</si>
  <si>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</si>
  <si>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</si>
  <si>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</si>
  <si>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</si>
  <si>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</si>
  <si>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</si>
  <si>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</si>
  <si>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</si>
  <si>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</si>
  <si>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</si>
  <si>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</si>
  <si>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</si>
  <si>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</si>
  <si>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</si>
  <si>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</si>
  <si>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</si>
  <si>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</si>
  <si>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</si>
  <si>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</si>
  <si>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</si>
  <si>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</si>
  <si>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</si>
  <si>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</si>
  <si>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</si>
  <si>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</si>
  <si>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</si>
  <si>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</si>
  <si>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</si>
  <si>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</si>
  <si>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</si>
  <si>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</si>
  <si>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</si>
  <si>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</si>
  <si>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</si>
  <si>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</si>
  <si>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</si>
  <si>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</si>
  <si>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</si>
  <si>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</si>
  <si>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</si>
  <si>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</si>
  <si>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</si>
  <si>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</si>
  <si>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</si>
  <si>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</si>
  <si>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</si>
  <si>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</si>
  <si>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</si>
  <si>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</si>
  <si>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</si>
  <si>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</si>
  <si>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</si>
  <si>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</si>
  <si>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</si>
  <si>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</si>
  <si>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</si>
  <si>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</si>
  <si>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</si>
  <si>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</si>
  <si>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</si>
  <si>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</si>
  <si>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</si>
  <si>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</si>
  <si>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</si>
  <si>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</si>
  <si>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</si>
  <si>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</si>
  <si>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</si>
  <si>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</si>
  <si>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</si>
  <si>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</si>
  <si>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</si>
  <si>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</si>
  <si>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</si>
  <si>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</si>
  <si>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</si>
  <si>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</si>
  <si>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</si>
  <si>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</si>
  <si>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</si>
  <si>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</si>
  <si>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</si>
  <si>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</si>
  <si>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</si>
  <si>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</si>
  <si>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</si>
  <si>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</si>
  <si>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</si>
  <si>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</si>
  <si>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</si>
  <si>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</si>
  <si>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</si>
  <si>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</si>
  <si>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</si>
  <si>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</si>
  <si>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</si>
  <si>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</si>
  <si>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</si>
  <si>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</si>
  <si>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</si>
  <si>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</si>
  <si>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</si>
  <si>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</si>
  <si>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</si>
  <si>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</si>
  <si>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</si>
  <si>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</si>
  <si>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</si>
  <si>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</si>
  <si>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</si>
  <si>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</si>
  <si>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</si>
  <si>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</si>
  <si>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</si>
  <si>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</si>
  <si>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</si>
  <si>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</si>
  <si>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</si>
  <si>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</si>
  <si>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</si>
  <si>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</si>
  <si>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</si>
  <si>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</si>
  <si>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</si>
  <si>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</si>
  <si>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</si>
  <si>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</si>
  <si>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</si>
  <si>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</si>
  <si>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</si>
  <si>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</si>
  <si>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</si>
  <si>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</si>
  <si>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</si>
  <si>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</si>
  <si>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</si>
  <si>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</si>
  <si>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</si>
  <si>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</si>
  <si>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</si>
  <si>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</si>
  <si>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</si>
  <si>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</si>
  <si>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</si>
  <si>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</si>
  <si>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</si>
  <si>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</si>
  <si>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</si>
  <si>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</si>
  <si>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</si>
  <si>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</si>
  <si>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</si>
  <si>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</si>
  <si>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</si>
  <si>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</si>
  <si>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</si>
  <si>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</si>
  <si>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</si>
  <si>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</si>
  <si>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</si>
  <si>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</si>
  <si>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</si>
  <si>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</si>
  <si>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</si>
  <si>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</si>
  <si>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</si>
  <si>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</si>
  <si>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</si>
  <si>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</si>
  <si>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</si>
  <si>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</si>
  <si>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</si>
  <si>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</si>
  <si>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</si>
  <si>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</si>
  <si>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</si>
  <si>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</si>
  <si>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</si>
  <si>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</si>
  <si>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</si>
  <si>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</si>
  <si>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</si>
  <si>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</si>
  <si>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</si>
  <si>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</si>
  <si>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</si>
  <si>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</si>
  <si>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</si>
  <si>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</si>
  <si>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</si>
  <si>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</si>
  <si>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</si>
  <si>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</si>
  <si>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</si>
  <si>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</si>
  <si>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</si>
  <si>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</si>
  <si>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</si>
  <si>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</si>
  <si>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</si>
  <si>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</si>
  <si>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</si>
  <si>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</si>
  <si>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</si>
  <si>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</si>
  <si>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</si>
  <si>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</si>
  <si>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</si>
  <si>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</si>
  <si>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</si>
  <si>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</si>
  <si>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</si>
  <si>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</si>
  <si>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</si>
  <si>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</si>
  <si>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</si>
  <si>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</si>
  <si>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</si>
  <si>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</si>
  <si>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</si>
  <si>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</si>
  <si>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</si>
  <si>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</si>
  <si>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</si>
  <si>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</si>
  <si>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</si>
  <si>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</si>
  <si>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</si>
  <si>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</si>
  <si>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</si>
  <si>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</si>
  <si>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</si>
  <si>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</si>
  <si>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</si>
  <si>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</si>
  <si>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</si>
  <si>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</si>
  <si>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</si>
  <si>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</si>
  <si>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</si>
  <si>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</si>
  <si>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</si>
  <si>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</si>
  <si>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</si>
  <si>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</si>
  <si>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</si>
  <si>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</si>
  <si>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</si>
  <si>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</si>
  <si>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</si>
  <si>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</si>
  <si>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</si>
  <si>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</si>
  <si>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</si>
  <si>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</si>
  <si>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</si>
  <si>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</si>
  <si>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</si>
  <si>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</si>
  <si>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</si>
  <si>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</si>
  <si>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</si>
  <si>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</si>
  <si>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</si>
  <si>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</si>
  <si>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</si>
  <si>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</si>
  <si>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</si>
  <si>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</si>
  <si>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</si>
  <si>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</si>
  <si>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</si>
  <si>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</si>
  <si>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</si>
  <si>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</si>
  <si>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</si>
  <si>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</si>
  <si>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</si>
  <si>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</si>
  <si>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</si>
  <si>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</si>
  <si>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</si>
  <si>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</si>
  <si>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</si>
  <si>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</si>
  <si>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</si>
  <si>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</si>
  <si>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</si>
  <si>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</si>
  <si>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</si>
  <si>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</si>
  <si>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</si>
  <si>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</si>
  <si>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</si>
  <si>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</si>
  <si>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</si>
  <si>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</si>
  <si>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</si>
  <si>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</si>
  <si>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</si>
  <si>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</si>
  <si>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</si>
  <si>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</si>
  <si>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</si>
  <si>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</si>
  <si>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</si>
  <si>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</si>
  <si>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</si>
  <si>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</si>
  <si>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</si>
  <si>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</si>
  <si>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</si>
  <si>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</si>
  <si>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</si>
  <si>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</si>
  <si>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</si>
  <si>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</si>
  <si>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</si>
  <si>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</si>
  <si>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</si>
  <si>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</si>
  <si>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</si>
  <si>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</si>
  <si>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</si>
  <si>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</si>
  <si>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</si>
  <si>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</si>
  <si>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</si>
  <si>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</si>
  <si>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</si>
  <si>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</si>
  <si>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</si>
  <si>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</si>
  <si>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</si>
  <si>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</si>
  <si>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</si>
  <si>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</si>
  <si>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</si>
  <si>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</si>
  <si>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</si>
  <si>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</si>
  <si>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</si>
  <si>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</si>
  <si>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</si>
  <si>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</si>
  <si>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</si>
  <si>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</si>
  <si>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</si>
  <si>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</si>
  <si>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</si>
  <si>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</si>
  <si>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</si>
  <si>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</si>
  <si>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</si>
  <si>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</si>
  <si>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</si>
  <si>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</si>
  <si>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</si>
  <si>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</si>
  <si>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</si>
  <si>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</si>
  <si>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</si>
  <si>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</si>
  <si>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</si>
  <si>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</si>
  <si>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</si>
  <si>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</si>
  <si>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</si>
  <si>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</si>
  <si>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</si>
  <si>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</si>
  <si>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</si>
  <si>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</si>
  <si>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</si>
  <si>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</si>
  <si>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</si>
  <si>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</si>
  <si>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</si>
  <si>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</si>
  <si>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</si>
  <si>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</si>
  <si>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</si>
  <si>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</si>
  <si>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</si>
  <si>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</si>
  <si>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</si>
  <si>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</si>
  <si>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</si>
  <si>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</si>
  <si>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</si>
  <si>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</si>
  <si>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</si>
  <si>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</si>
  <si>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</si>
  <si>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</si>
  <si>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</si>
  <si>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</si>
  <si>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</si>
  <si>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</si>
  <si>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</si>
  <si>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</si>
  <si>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</si>
  <si>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</si>
  <si>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</si>
  <si>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</si>
  <si>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</si>
  <si>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</si>
  <si>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</si>
  <si>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</si>
  <si>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</si>
  <si>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</si>
  <si>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</si>
  <si>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</si>
  <si>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</si>
  <si>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</si>
  <si>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</si>
  <si>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</si>
  <si>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</si>
  <si>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</si>
  <si>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</si>
  <si>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</si>
  <si>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</si>
  <si>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</si>
  <si>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</si>
  <si>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</si>
  <si>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</si>
  <si>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</si>
  <si>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</si>
  <si>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</si>
  <si>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</si>
  <si>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</si>
  <si>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</si>
  <si>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</si>
  <si>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</si>
  <si>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</si>
  <si>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</si>
  <si>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</si>
  <si>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</si>
  <si>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</si>
  <si>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</si>
  <si>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</si>
  <si>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</si>
  <si>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</si>
  <si>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</si>
  <si>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</si>
  <si>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</si>
  <si>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</si>
  <si>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</si>
  <si>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</si>
  <si>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</si>
  <si>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</si>
  <si>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</si>
  <si>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</si>
  <si>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</si>
  <si>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</si>
  <si>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</si>
  <si>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</si>
  <si>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</si>
  <si>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</si>
  <si>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</si>
  <si>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</si>
  <si>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</si>
  <si>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</si>
  <si>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</si>
  <si>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</si>
  <si>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</si>
  <si>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</si>
  <si>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</si>
  <si>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</si>
  <si>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</si>
  <si>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</si>
  <si>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</si>
  <si>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</si>
  <si>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</si>
  <si>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</si>
  <si>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</si>
  <si>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</si>
  <si>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</si>
  <si>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</si>
  <si>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</si>
  <si>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</si>
  <si>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</si>
  <si>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</si>
  <si>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</si>
  <si>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</si>
  <si>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</si>
  <si>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</si>
  <si>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</si>
  <si>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</si>
  <si>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</si>
  <si>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</si>
  <si>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</si>
  <si>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</si>
  <si>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</si>
  <si>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</si>
  <si>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</si>
  <si>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</si>
  <si>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</si>
  <si>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</si>
  <si>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</si>
  <si>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</si>
  <si>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</si>
  <si>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</si>
  <si>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</si>
  <si>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</si>
  <si>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</si>
  <si>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</si>
  <si>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</si>
  <si>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</si>
  <si>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</si>
  <si>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</si>
  <si>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</si>
  <si>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</si>
  <si>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</si>
  <si>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</si>
  <si>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</si>
  <si>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</si>
  <si>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</si>
  <si>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</si>
  <si>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</si>
  <si>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</si>
  <si>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</si>
  <si>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</si>
  <si>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</si>
  <si>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</si>
  <si>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</si>
  <si>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</si>
  <si>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</si>
  <si>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</si>
  <si>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</si>
  <si>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</si>
  <si>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</si>
  <si>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</si>
  <si>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</si>
  <si>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</si>
  <si>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</si>
  <si>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</si>
  <si>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</si>
  <si>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</si>
  <si>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</si>
  <si>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</si>
  <si>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</si>
  <si>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</si>
  <si>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</si>
  <si>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</si>
  <si>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</si>
  <si>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</si>
  <si>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</si>
  <si>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</si>
  <si>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</si>
  <si>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</si>
  <si>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</si>
  <si>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</si>
  <si>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</si>
  <si>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</si>
  <si>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</si>
  <si>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</si>
  <si>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</si>
  <si>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</si>
  <si>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</si>
  <si>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</si>
  <si>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</si>
  <si>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</si>
  <si>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</si>
  <si>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</si>
  <si>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</si>
  <si>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</si>
  <si>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</si>
  <si>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</si>
  <si>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</si>
  <si>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</si>
  <si>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</si>
  <si>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</si>
  <si>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</si>
  <si>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</si>
  <si>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</si>
  <si>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</si>
  <si>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</si>
  <si>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</si>
  <si>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</si>
  <si>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</si>
  <si>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</si>
  <si>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</si>
  <si>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</si>
  <si>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</si>
  <si>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</si>
  <si>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</si>
  <si>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</si>
  <si>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</si>
  <si>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</si>
  <si>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</si>
  <si>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</si>
  <si>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</si>
  <si>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</si>
  <si>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</si>
  <si>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</si>
  <si>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</si>
  <si>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</si>
  <si>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</si>
  <si>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</si>
  <si>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</si>
  <si>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</si>
  <si>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</si>
  <si>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</si>
  <si>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</si>
  <si>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</si>
  <si>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</si>
  <si>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</si>
  <si>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</si>
  <si>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</si>
  <si>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</si>
  <si>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</si>
  <si>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</si>
  <si>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</si>
  <si>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</si>
  <si>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</si>
  <si>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</si>
  <si>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</si>
  <si>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</si>
  <si>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</si>
  <si>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</si>
  <si>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</si>
  <si>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</si>
  <si>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</si>
  <si>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</si>
  <si>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</si>
  <si>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</si>
  <si>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</si>
  <si>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</si>
  <si>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</si>
  <si>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</si>
  <si>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</si>
  <si>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</si>
  <si>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</si>
  <si>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</si>
  <si>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</si>
  <si>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</si>
  <si>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</si>
  <si>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</si>
  <si>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</si>
  <si>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</si>
  <si>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</si>
  <si>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</si>
  <si>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</si>
  <si>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</si>
  <si>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</si>
  <si>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</si>
  <si>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</si>
  <si>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</si>
  <si>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</si>
  <si>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</si>
  <si>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</si>
  <si>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</si>
  <si>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</si>
  <si>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</si>
  <si>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</si>
  <si>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</si>
  <si>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</si>
  <si>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</si>
  <si>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</si>
  <si>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</si>
  <si>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</si>
  <si>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</si>
  <si>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</si>
  <si>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</si>
  <si>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</si>
  <si>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</si>
  <si>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</si>
  <si>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</si>
  <si>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</si>
  <si>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</si>
  <si>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</si>
  <si>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</si>
  <si>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</si>
  <si>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</si>
  <si>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</si>
  <si>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</si>
  <si>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</si>
  <si>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</si>
  <si>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</si>
  <si>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</si>
  <si>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</si>
  <si>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</si>
  <si>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</si>
  <si>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</si>
  <si>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</si>
  <si>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</si>
  <si>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</si>
  <si>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</si>
  <si>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</si>
  <si>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</si>
  <si>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</si>
  <si>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</si>
  <si>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</si>
  <si>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</si>
  <si>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</si>
  <si>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</si>
  <si>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</si>
  <si>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</si>
  <si>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</si>
  <si>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</si>
  <si>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</si>
  <si>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</si>
  <si>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</si>
  <si>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</si>
  <si>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</si>
  <si>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</si>
  <si>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</si>
  <si>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</si>
  <si>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</si>
  <si>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</si>
  <si>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</si>
  <si>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</si>
  <si>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</si>
  <si>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</si>
  <si>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</si>
  <si>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</si>
  <si>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</si>
  <si>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</si>
  <si>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</si>
  <si>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</si>
  <si>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</si>
  <si>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</si>
  <si>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</si>
  <si>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</si>
  <si>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</si>
  <si>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</si>
  <si>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</si>
  <si>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</si>
  <si>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</si>
  <si>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</si>
  <si>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</si>
  <si>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</si>
  <si>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</si>
  <si>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</si>
  <si>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</si>
  <si>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</si>
  <si>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</si>
  <si>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</si>
  <si>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</si>
  <si>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</si>
  <si>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</si>
  <si>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</si>
  <si>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</si>
  <si>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</si>
  <si>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</si>
  <si>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</si>
  <si>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</si>
  <si>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</si>
  <si>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</si>
  <si>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</si>
  <si>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</si>
  <si>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</si>
  <si>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</si>
  <si>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</si>
  <si>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</si>
  <si>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</si>
  <si>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</si>
  <si>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</si>
  <si>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</si>
  <si>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</si>
  <si>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</si>
  <si>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</si>
  <si>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</si>
  <si>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</si>
  <si>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</si>
  <si>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</si>
  <si>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</si>
  <si>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</si>
  <si>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</si>
  <si>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</si>
  <si>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</si>
  <si>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</si>
  <si>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</si>
  <si>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</si>
  <si>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</si>
  <si>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</si>
  <si>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</si>
  <si>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</si>
  <si>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</si>
  <si>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</si>
  <si>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</si>
  <si>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</si>
  <si>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</si>
  <si>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</si>
  <si>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</si>
  <si>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</si>
  <si>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</si>
  <si>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</si>
  <si>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</si>
  <si>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</si>
  <si>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</si>
  <si>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</si>
  <si>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</si>
  <si>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</si>
  <si>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</si>
  <si>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</si>
  <si>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</si>
  <si>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</si>
  <si>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</si>
  <si>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</si>
  <si>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</si>
  <si>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</si>
  <si>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</si>
  <si>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</si>
  <si>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</si>
  <si>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</si>
  <si>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</si>
  <si>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</si>
  <si>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</si>
  <si>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</si>
  <si>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</si>
  <si>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</si>
  <si>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</si>
  <si>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</si>
  <si>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</si>
  <si>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</si>
  <si>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</si>
  <si>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</si>
  <si>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</si>
  <si>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</si>
  <si>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</si>
  <si>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</si>
  <si>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</si>
  <si>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</si>
  <si>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</si>
  <si>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</si>
  <si>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</si>
  <si>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</si>
  <si>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</si>
  <si>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</si>
  <si>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</si>
  <si>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</si>
  <si>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</si>
  <si>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</si>
  <si>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</si>
  <si>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</si>
  <si>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</si>
  <si>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</si>
  <si>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</si>
  <si>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</si>
  <si>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</si>
  <si>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</si>
  <si>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</si>
  <si>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</si>
  <si>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</si>
  <si>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</si>
  <si>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</si>
  <si>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</si>
  <si>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</si>
  <si>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</si>
  <si>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</si>
  <si>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</si>
  <si>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</si>
  <si>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</si>
  <si>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</si>
  <si>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</si>
  <si>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</si>
  <si>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</si>
  <si>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</si>
  <si>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</si>
  <si>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</si>
  <si>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</si>
  <si>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</si>
  <si>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</si>
  <si>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</si>
  <si>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</si>
  <si>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</si>
  <si>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</si>
  <si>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</si>
  <si>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</si>
  <si>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</si>
  <si>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</si>
  <si>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</si>
  <si>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</si>
  <si>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</si>
  <si>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</si>
  <si>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</si>
  <si>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</si>
  <si>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</si>
  <si>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</si>
  <si>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</si>
  <si>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</si>
  <si>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</si>
  <si>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</si>
  <si>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</si>
  <si>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</si>
  <si>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</si>
  <si>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</si>
  <si>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</si>
  <si>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</si>
  <si>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</si>
  <si>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</si>
  <si>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</si>
  <si>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</si>
  <si>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</si>
  <si>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</si>
  <si>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</si>
  <si>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</si>
  <si>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</si>
  <si>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</si>
  <si>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</si>
  <si>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</si>
  <si>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</si>
  <si>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</si>
  <si>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</si>
  <si>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</si>
  <si>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</si>
  <si>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</si>
  <si>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</si>
  <si>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</si>
  <si>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</si>
  <si>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</si>
  <si>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</si>
  <si>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</si>
  <si>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</si>
  <si>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</si>
  <si>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</si>
  <si>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</si>
  <si>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</si>
  <si>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</si>
  <si>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</si>
  <si>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</si>
  <si>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</si>
  <si>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</si>
  <si>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</si>
  <si>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</si>
  <si>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</si>
  <si>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</si>
  <si>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</si>
  <si>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</si>
  <si>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</si>
  <si>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</si>
  <si>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</si>
  <si>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</si>
  <si>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</si>
  <si>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</si>
  <si>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</si>
  <si>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</si>
  <si>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</si>
  <si>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</si>
  <si>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</si>
  <si>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</si>
  <si>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</si>
  <si>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</si>
  <si>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</si>
  <si>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</si>
  <si>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</si>
  <si>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</si>
  <si>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</si>
  <si>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</si>
  <si>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</si>
  <si>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</si>
  <si>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</si>
  <si>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</si>
  <si>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</si>
  <si>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</si>
  <si>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</si>
  <si>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</si>
  <si>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</si>
  <si>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</si>
  <si>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</si>
  <si>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</si>
  <si>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</si>
  <si>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</si>
  <si>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</si>
  <si>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</si>
  <si>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</si>
  <si>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</si>
  <si>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</si>
  <si>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</si>
  <si>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</si>
  <si>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</si>
  <si>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</si>
  <si>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</si>
  <si>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</si>
  <si>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</si>
  <si>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</si>
  <si>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</si>
  <si>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</si>
  <si>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</si>
  <si>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</si>
  <si>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</si>
  <si>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</si>
  <si>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</si>
  <si>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</si>
  <si>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</si>
  <si>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</si>
  <si>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</si>
  <si>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</si>
  <si>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</si>
  <si>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</si>
  <si>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</si>
  <si>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</si>
  <si>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</si>
  <si>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</si>
  <si>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</si>
  <si>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</si>
  <si>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</si>
  <si>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</si>
  <si>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</si>
  <si>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</si>
  <si>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</si>
  <si>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</si>
  <si>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</si>
  <si>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</si>
  <si>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</si>
  <si>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</si>
  <si>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</si>
  <si>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</si>
  <si>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</si>
  <si>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</si>
  <si>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</si>
  <si>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</si>
  <si>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</si>
  <si>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</si>
  <si>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</si>
  <si>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</si>
  <si>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</si>
  <si>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</si>
  <si>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</si>
  <si>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</si>
  <si>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</si>
  <si>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</si>
  <si>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</si>
  <si>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</si>
  <si>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</si>
  <si>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</si>
  <si>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</si>
  <si>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</si>
  <si>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</si>
  <si>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</si>
  <si>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</si>
  <si>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</si>
  <si>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</si>
  <si>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</si>
  <si>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</si>
  <si>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</si>
  <si>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</si>
  <si>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</si>
  <si>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</si>
  <si>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</si>
  <si>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</si>
  <si>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</si>
  <si>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</si>
  <si>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</si>
  <si>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</si>
  <si>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</si>
  <si>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</si>
  <si>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</si>
  <si>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</si>
  <si>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</si>
  <si>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</si>
  <si>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</si>
  <si>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</si>
  <si>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</si>
  <si>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</si>
  <si>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</si>
  <si>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</si>
  <si>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</si>
  <si>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</si>
  <si>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</si>
  <si>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</si>
  <si>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</si>
  <si>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</si>
  <si>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</si>
  <si>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</si>
  <si>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</si>
  <si>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</si>
  <si>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</si>
  <si>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</si>
  <si>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</si>
  <si>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</si>
  <si>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</si>
  <si>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</si>
  <si>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</si>
  <si>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</si>
  <si>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</si>
  <si>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</si>
  <si>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</si>
  <si>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</si>
  <si>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</si>
  <si>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</si>
  <si>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</si>
  <si>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</si>
  <si>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</si>
  <si>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</si>
  <si>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</si>
  <si>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</si>
  <si>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</si>
  <si>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</si>
  <si>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</si>
  <si>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</si>
  <si>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</si>
  <si>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</si>
  <si>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</si>
  <si>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</si>
  <si>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</si>
  <si>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</si>
  <si>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</si>
  <si>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</si>
  <si>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</si>
  <si>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</si>
  <si>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</si>
  <si>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</si>
  <si>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</si>
  <si>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</si>
  <si>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</si>
  <si>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</si>
  <si>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</si>
  <si>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</si>
  <si>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</si>
  <si>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</si>
  <si>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</si>
  <si>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</si>
  <si>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</si>
  <si>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</si>
  <si>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</si>
  <si>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</si>
  <si>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</si>
  <si>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</si>
  <si>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</si>
  <si>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</si>
  <si>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</si>
  <si>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</si>
  <si>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</si>
  <si>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</si>
  <si>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</si>
  <si>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</si>
  <si>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</si>
  <si>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</si>
  <si>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</si>
  <si>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</si>
  <si>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</si>
  <si>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</si>
  <si>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</si>
  <si>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</si>
  <si>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</si>
  <si>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</si>
  <si>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</si>
  <si>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</si>
  <si>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</si>
  <si>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</si>
  <si>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</si>
  <si>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</si>
  <si>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</si>
  <si>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</si>
  <si>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</si>
  <si>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</si>
  <si>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</si>
  <si>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</si>
  <si>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</si>
  <si>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</si>
  <si>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</si>
  <si>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</si>
  <si>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</si>
  <si>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</si>
  <si>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</si>
  <si>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</si>
  <si>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</si>
  <si>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</si>
  <si>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</si>
  <si>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</si>
  <si>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</si>
  <si>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</si>
  <si>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</si>
  <si>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</si>
  <si>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</si>
  <si>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</si>
  <si>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</si>
  <si>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</si>
  <si>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</si>
  <si>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</si>
  <si>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</si>
  <si>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</si>
  <si>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</si>
  <si>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</si>
  <si>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</si>
  <si>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</si>
  <si>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</si>
  <si>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</si>
  <si>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</si>
  <si>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</si>
  <si>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</si>
  <si>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</si>
  <si>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</si>
  <si>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</si>
  <si>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</si>
  <si>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</si>
  <si>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</si>
  <si>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</si>
  <si>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</si>
  <si>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</si>
  <si>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</si>
  <si>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</si>
  <si>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</si>
  <si>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</si>
  <si>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</si>
  <si>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</si>
  <si>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</si>
  <si>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</si>
  <si>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</si>
  <si>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</si>
  <si>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</si>
  <si>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</si>
  <si>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</si>
  <si>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</si>
  <si>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</si>
  <si>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</si>
  <si>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</si>
  <si>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</si>
  <si>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</si>
  <si>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</si>
  <si>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</si>
  <si>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</si>
  <si>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</si>
  <si>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</si>
  <si>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</si>
  <si>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</si>
  <si>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</si>
  <si>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</si>
  <si>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</si>
  <si>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</si>
  <si>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</si>
  <si>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</si>
  <si>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</si>
  <si>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</si>
  <si>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</si>
  <si>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</si>
  <si>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</si>
  <si>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</si>
  <si>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</si>
  <si>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</si>
  <si>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</si>
  <si>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</si>
  <si>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</si>
  <si>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</si>
  <si>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</si>
  <si>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</si>
  <si>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</si>
  <si>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</si>
  <si>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</si>
  <si>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</si>
  <si>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</si>
  <si>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</si>
  <si>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</si>
  <si>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</si>
  <si>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</si>
  <si>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</si>
  <si>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</si>
  <si>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</si>
  <si>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</si>
  <si>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</si>
  <si>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</si>
  <si>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</si>
  <si>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</si>
  <si>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</si>
  <si>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</si>
  <si>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</si>
  <si>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</si>
  <si>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</si>
  <si>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</si>
  <si>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</si>
  <si>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</si>
  <si>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</si>
  <si>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</si>
  <si>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</si>
  <si>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</si>
  <si>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</si>
  <si>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</si>
  <si>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</si>
  <si>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</si>
  <si>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</si>
  <si>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</si>
  <si>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</si>
  <si>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</si>
  <si>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</si>
  <si>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</si>
  <si>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</si>
  <si>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</si>
  <si>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</si>
  <si>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</si>
  <si>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</si>
  <si>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</si>
  <si>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</si>
  <si>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</si>
  <si>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</si>
  <si>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</si>
  <si>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</si>
  <si>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</si>
  <si>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</si>
  <si>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</si>
  <si>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</si>
  <si>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</si>
  <si>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</si>
  <si>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</si>
  <si>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</si>
  <si>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</si>
  <si>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</si>
  <si>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</si>
  <si>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</si>
  <si>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</si>
  <si>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</si>
  <si>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</si>
  <si>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</si>
  <si>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</si>
  <si>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</si>
  <si>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</si>
  <si>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</si>
  <si>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</si>
  <si>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</si>
  <si>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</si>
  <si>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</si>
  <si>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</si>
  <si>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</si>
  <si>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</si>
  <si>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</si>
  <si>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</si>
  <si>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</si>
  <si>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</si>
  <si>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</si>
  <si>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</si>
  <si>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</si>
  <si>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</si>
  <si>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</si>
  <si>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</si>
  <si>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</si>
  <si>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</si>
  <si>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</si>
  <si>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</si>
  <si>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</si>
  <si>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</si>
  <si>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</si>
  <si>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</si>
  <si>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</si>
  <si>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</si>
  <si>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</si>
  <si>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</si>
  <si>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</si>
  <si>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</si>
  <si>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</si>
  <si>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</si>
  <si>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</si>
  <si>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</si>
  <si>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</si>
  <si>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</si>
  <si>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</si>
  <si>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</si>
  <si>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</si>
  <si>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</si>
  <si>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</si>
  <si>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</si>
  <si>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</si>
  <si>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</si>
  <si>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</si>
  <si>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</si>
  <si>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</si>
  <si>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</si>
  <si>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</si>
  <si>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</si>
  <si>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</si>
  <si>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</si>
  <si>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</si>
  <si>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</si>
  <si>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</si>
  <si>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</si>
  <si>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</si>
  <si>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</si>
  <si>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</si>
  <si>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</si>
  <si>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</si>
  <si>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</si>
  <si>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</si>
  <si>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</si>
  <si>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</si>
  <si>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</si>
  <si>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</si>
  <si>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</si>
  <si>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</si>
  <si>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</si>
  <si>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</si>
  <si>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</si>
  <si>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</si>
  <si>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</si>
  <si>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</si>
  <si>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</si>
  <si>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</si>
  <si>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</si>
  <si>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</si>
  <si>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</si>
  <si>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</si>
  <si>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</si>
  <si>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</si>
  <si>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</si>
  <si>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</si>
  <si>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</si>
  <si>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</si>
  <si>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</si>
  <si>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</si>
  <si>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</si>
  <si>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</si>
  <si>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</si>
  <si>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</si>
  <si>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</si>
  <si>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</si>
  <si>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</si>
  <si>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</si>
  <si>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</si>
  <si>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</si>
  <si>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</si>
  <si>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</si>
  <si>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</si>
  <si>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</si>
  <si>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</si>
  <si>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</si>
  <si>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</si>
  <si>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</si>
  <si>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</si>
  <si>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</si>
  <si>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</si>
  <si>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</si>
  <si>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</si>
  <si>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</si>
  <si>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</si>
  <si>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</si>
  <si>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</si>
  <si>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</si>
  <si>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</si>
  <si>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</si>
  <si>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</si>
  <si>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</si>
  <si>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</si>
  <si>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</si>
  <si>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</si>
  <si>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</si>
  <si>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</si>
  <si>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</si>
  <si>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</si>
  <si>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</si>
  <si>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</si>
  <si>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</si>
  <si>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</si>
  <si>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</si>
  <si>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</si>
  <si>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</si>
  <si>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</si>
  <si>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</si>
  <si>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</si>
  <si>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</si>
  <si>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</si>
  <si>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</si>
  <si>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</si>
  <si>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</si>
  <si>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</si>
  <si>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</si>
  <si>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</si>
  <si>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</si>
  <si>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</si>
  <si>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</si>
  <si>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</si>
  <si>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</si>
  <si>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</si>
  <si>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</si>
  <si>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</si>
  <si>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</si>
  <si>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</si>
  <si>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</si>
  <si>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</si>
  <si>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</si>
  <si>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</si>
  <si>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</si>
  <si>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</si>
  <si>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</si>
  <si>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</si>
  <si>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</si>
  <si>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</si>
  <si>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</si>
  <si>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</si>
  <si>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</si>
  <si>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</si>
  <si>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</si>
  <si>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</si>
  <si>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</si>
  <si>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</si>
  <si>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</si>
  <si>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</si>
  <si>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</si>
  <si>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</si>
  <si>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</si>
  <si>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</si>
  <si>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</si>
  <si>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</si>
  <si>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</si>
  <si>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</si>
  <si>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</si>
  <si>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</si>
  <si>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</si>
  <si>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</si>
  <si>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</si>
  <si>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</si>
  <si>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</si>
  <si>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</si>
  <si>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</si>
  <si>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</si>
  <si>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</si>
  <si>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</si>
  <si>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</si>
  <si>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</si>
  <si>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</si>
  <si>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</si>
  <si>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</si>
  <si>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</si>
  <si>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</si>
  <si>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</si>
  <si>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</si>
  <si>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</si>
  <si>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</si>
  <si>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</si>
  <si>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</si>
  <si>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</si>
  <si>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</si>
  <si>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</si>
  <si>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</si>
  <si>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</si>
  <si>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</si>
  <si>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</si>
  <si>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</si>
  <si>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</si>
  <si>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</si>
  <si>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</si>
  <si>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</si>
  <si>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</si>
  <si>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</si>
  <si>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</si>
  <si>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</si>
  <si>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</si>
  <si>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</si>
  <si>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</si>
  <si>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</si>
  <si>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</si>
  <si>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</si>
  <si>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</si>
  <si>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</si>
  <si>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</si>
  <si>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</si>
  <si>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</si>
  <si>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</si>
  <si>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</si>
  <si>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</si>
  <si>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</si>
  <si>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</si>
  <si>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</si>
  <si>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</si>
  <si>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</si>
  <si>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</si>
  <si>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</si>
  <si>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</si>
  <si>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</si>
  <si>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</si>
  <si>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</si>
  <si>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</si>
  <si>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</si>
  <si>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</si>
  <si>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</si>
  <si>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</si>
  <si>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</si>
  <si>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</si>
  <si>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</si>
  <si>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</si>
  <si>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</si>
  <si>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</si>
  <si>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</si>
  <si>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</si>
  <si>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</si>
  <si>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</si>
  <si>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</si>
  <si>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</si>
  <si>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</si>
  <si>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</si>
  <si>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</si>
  <si>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</si>
  <si>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</si>
  <si>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</si>
  <si>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</si>
  <si>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</si>
  <si>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</si>
  <si>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</si>
  <si>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</si>
  <si>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</si>
  <si>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</si>
  <si>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</si>
  <si>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</si>
  <si>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</si>
  <si>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</si>
  <si>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</si>
  <si>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</si>
  <si>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</si>
  <si>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</si>
  <si>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</si>
  <si>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</si>
  <si>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</si>
  <si>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</si>
  <si>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</si>
  <si>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</si>
  <si>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</si>
  <si>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</si>
  <si>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</si>
  <si>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</si>
  <si>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</si>
  <si>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</si>
  <si>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</si>
  <si>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</si>
  <si>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</si>
  <si>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</si>
  <si>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</si>
  <si>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</si>
  <si>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</si>
  <si>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</si>
  <si>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</si>
  <si>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</si>
  <si>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</si>
  <si>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</si>
  <si>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</si>
  <si>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</si>
  <si>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</si>
  <si>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</si>
  <si>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</si>
  <si>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</si>
  <si>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</si>
  <si>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</si>
  <si>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</si>
  <si>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</si>
  <si>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</si>
  <si>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</si>
  <si>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</si>
  <si>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</si>
  <si>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</si>
  <si>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</si>
  <si>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</si>
  <si>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</si>
  <si>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</si>
  <si>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</si>
  <si>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</si>
  <si>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</si>
  <si>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</si>
  <si>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</si>
  <si>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</si>
  <si>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</si>
  <si>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</si>
  <si>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</si>
  <si>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</si>
  <si>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</si>
  <si>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</si>
  <si>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</si>
  <si>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</si>
  <si>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</si>
  <si>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</si>
  <si>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</si>
  <si>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</si>
  <si>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</si>
  <si>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</si>
  <si>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</si>
  <si>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</si>
  <si>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</si>
  <si>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</si>
  <si>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</si>
  <si>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</si>
  <si>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</si>
  <si>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</si>
  <si>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</si>
  <si>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</si>
  <si>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</si>
  <si>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</si>
  <si>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</si>
  <si>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</si>
  <si>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</si>
  <si>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</si>
  <si>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</si>
  <si>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</si>
  <si>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</si>
  <si>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</si>
  <si>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</si>
  <si>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</si>
  <si>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</si>
  <si>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</si>
  <si>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</si>
  <si>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</si>
  <si>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</si>
  <si>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</si>
  <si>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</si>
  <si>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</si>
  <si>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</si>
  <si>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</si>
  <si>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</si>
  <si>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</si>
  <si>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</si>
  <si>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</si>
  <si>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</si>
  <si>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</si>
  <si>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</si>
  <si>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</si>
  <si>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</si>
  <si>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</si>
  <si>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</si>
  <si>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</si>
  <si>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</si>
  <si>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</si>
  <si>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</si>
  <si>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</si>
  <si>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</si>
  <si>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</si>
  <si>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</si>
  <si>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</si>
  <si>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</si>
  <si>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</si>
  <si>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</si>
  <si>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</si>
  <si>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</si>
  <si>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</si>
  <si>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</si>
  <si>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</si>
  <si>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</si>
  <si>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</si>
  <si>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</si>
  <si>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</si>
  <si>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</si>
  <si>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</si>
  <si>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</si>
  <si>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</si>
  <si>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</si>
  <si>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</si>
  <si>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</si>
  <si>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</si>
  <si>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</si>
  <si>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</si>
  <si>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</si>
  <si>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</si>
  <si>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</si>
  <si>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</si>
  <si>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</si>
  <si>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</si>
  <si>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</si>
  <si>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</si>
  <si>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</si>
  <si>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</si>
  <si>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</si>
  <si>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</si>
  <si>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</si>
  <si>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</si>
  <si>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</si>
  <si>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</si>
  <si>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</si>
  <si>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</si>
  <si>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</si>
  <si>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</si>
  <si>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</si>
  <si>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</si>
  <si>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</si>
  <si>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</si>
  <si>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</si>
  <si>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</si>
  <si>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</si>
  <si>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</si>
  <si>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</si>
  <si>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</si>
  <si>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</si>
  <si>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</si>
  <si>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</si>
  <si>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</si>
  <si>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</si>
  <si>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</si>
  <si>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</si>
  <si>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</si>
  <si>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</si>
  <si>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</si>
  <si>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</si>
  <si>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</si>
  <si>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</si>
  <si>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</si>
  <si>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</si>
  <si>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</si>
  <si>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</si>
  <si>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</si>
  <si>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</si>
  <si>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</si>
  <si>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</si>
  <si>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</si>
  <si>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</si>
  <si>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</si>
  <si>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</si>
  <si>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</si>
  <si>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</si>
  <si>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</si>
  <si>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</si>
  <si>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</si>
  <si>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</si>
  <si>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</si>
  <si>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</si>
  <si>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</si>
  <si>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</si>
  <si>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</si>
  <si>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</si>
  <si>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</si>
  <si>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</si>
  <si>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</si>
  <si>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</si>
  <si>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</si>
  <si>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</si>
  <si>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</si>
  <si>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</si>
  <si>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</si>
  <si>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</si>
  <si>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</si>
  <si>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</si>
  <si>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</si>
  <si>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</si>
  <si>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</si>
  <si>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</si>
  <si>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</si>
  <si>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</si>
  <si>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</si>
  <si>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</si>
  <si>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</si>
  <si>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</si>
  <si>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</si>
  <si>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</si>
  <si>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</si>
  <si>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</si>
  <si>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</si>
  <si>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</si>
  <si>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</si>
  <si>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</si>
  <si>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</si>
  <si>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</si>
  <si>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</si>
  <si>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</si>
  <si>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</si>
  <si>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</si>
  <si>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</si>
  <si>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</si>
  <si>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</si>
  <si>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</si>
  <si>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</si>
  <si>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</si>
  <si>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</si>
  <si>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</si>
  <si>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</si>
  <si>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</si>
  <si>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</si>
  <si>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</si>
  <si>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</si>
  <si>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</si>
  <si>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</si>
  <si>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</si>
  <si>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</si>
  <si>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</si>
  <si>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</si>
  <si>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</si>
  <si>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</si>
  <si>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</si>
  <si>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</si>
  <si>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</si>
  <si>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</si>
  <si>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</si>
  <si>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</si>
  <si>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</si>
  <si>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</si>
  <si>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</si>
  <si>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</si>
  <si>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</si>
  <si>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</si>
  <si>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</si>
  <si>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</si>
  <si>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</si>
  <si>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</si>
  <si>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</si>
  <si>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</si>
  <si>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</si>
  <si>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</si>
  <si>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</si>
  <si>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</si>
  <si>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</si>
  <si>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</si>
  <si>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</si>
  <si>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</si>
  <si>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</si>
  <si>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</si>
  <si>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</si>
  <si>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</si>
  <si>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</si>
  <si>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</si>
  <si>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</si>
  <si>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</si>
  <si>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</si>
  <si>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</si>
  <si>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</si>
  <si>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</si>
  <si>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</si>
  <si>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</si>
  <si>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</si>
  <si>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</si>
  <si>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</si>
  <si>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</si>
  <si>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</si>
  <si>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</si>
  <si>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</si>
  <si>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</si>
  <si>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</si>
  <si>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</si>
  <si>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</si>
  <si>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</si>
  <si>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</si>
  <si>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</si>
  <si>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</si>
  <si>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</si>
  <si>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</si>
  <si>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</si>
  <si>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</si>
  <si>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</si>
  <si>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</si>
  <si>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</si>
  <si>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</si>
  <si>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</si>
  <si>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</si>
  <si>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</si>
  <si>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</si>
  <si>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</si>
  <si>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</si>
  <si>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</si>
  <si>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</si>
  <si>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</si>
  <si>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</si>
  <si>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</si>
  <si>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</si>
  <si>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</si>
  <si>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</si>
  <si>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</si>
  <si>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</si>
  <si>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</si>
  <si>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</si>
  <si>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</si>
  <si>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</si>
  <si>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</si>
  <si>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</si>
  <si>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</si>
  <si>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</si>
  <si>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</si>
  <si>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</si>
  <si>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</si>
  <si>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</si>
  <si>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</si>
  <si>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</si>
  <si>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</si>
  <si>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</si>
  <si>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</si>
  <si>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</si>
  <si>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</si>
  <si>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</si>
  <si>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</si>
  <si>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</si>
  <si>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</si>
  <si>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</si>
  <si>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</si>
  <si>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</si>
  <si>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</si>
  <si>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</si>
  <si>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</si>
  <si>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</si>
  <si>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</si>
  <si>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</si>
  <si>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</si>
  <si>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</si>
  <si>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</si>
  <si>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</si>
  <si>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</si>
  <si>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</si>
  <si>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</si>
  <si>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</si>
  <si>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</si>
  <si>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</si>
  <si>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</si>
  <si>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</si>
  <si>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</si>
  <si>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</si>
  <si>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</si>
  <si>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</si>
  <si>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</si>
  <si>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</si>
  <si>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</si>
  <si>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</si>
  <si>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</si>
  <si>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</si>
  <si>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</si>
  <si>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</si>
  <si>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</si>
  <si>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</si>
  <si>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</si>
  <si>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</si>
  <si>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</si>
  <si>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</si>
  <si>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</si>
  <si>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</si>
  <si>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</si>
  <si>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</si>
  <si>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</si>
  <si>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</si>
  <si>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</si>
  <si>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</si>
  <si>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</si>
  <si>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</si>
  <si>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</si>
  <si>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</si>
  <si>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</si>
  <si>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</si>
  <si>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</si>
  <si>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</si>
  <si>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</si>
  <si>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</si>
  <si>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</si>
  <si>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</si>
  <si>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</si>
  <si>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</si>
  <si>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</si>
  <si>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</si>
  <si>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</si>
  <si>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</si>
  <si>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</si>
  <si>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</si>
  <si>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</si>
  <si>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</si>
  <si>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</si>
  <si>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</si>
  <si>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</si>
  <si>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</si>
  <si>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</si>
  <si>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</si>
  <si>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</si>
  <si>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</si>
  <si>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</si>
  <si>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</si>
  <si>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</si>
  <si>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</si>
  <si>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</si>
  <si>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</si>
  <si>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</si>
  <si>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</si>
  <si>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</si>
  <si>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</si>
  <si>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</si>
  <si>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</si>
  <si>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</si>
  <si>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</si>
  <si>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</si>
  <si>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</si>
  <si>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</si>
  <si>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</si>
  <si>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</si>
  <si>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</si>
  <si>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</si>
  <si>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</si>
  <si>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</si>
  <si>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</si>
  <si>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</si>
  <si>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</si>
  <si>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</si>
  <si>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</si>
  <si>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</si>
  <si>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</si>
  <si>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</si>
  <si>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</si>
  <si>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</si>
  <si>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</si>
  <si>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</si>
  <si>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</si>
  <si>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</si>
  <si>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</si>
  <si>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</si>
  <si>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</si>
  <si>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</si>
  <si>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</si>
  <si>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</si>
  <si>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</si>
  <si>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</si>
  <si>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</si>
  <si>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</si>
  <si>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</si>
  <si>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</si>
  <si>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</si>
  <si>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</si>
  <si>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</si>
  <si>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</si>
  <si>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</si>
  <si>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</si>
  <si>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</si>
  <si>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</si>
  <si>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</si>
  <si>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</si>
  <si>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</si>
  <si>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</si>
  <si>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</si>
  <si>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</si>
  <si>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</si>
  <si>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</si>
  <si>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</si>
  <si>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</si>
  <si>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</si>
  <si>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</si>
  <si>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</si>
  <si>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</si>
  <si>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</si>
  <si>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</si>
  <si>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</si>
  <si>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</si>
  <si>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</si>
  <si>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</si>
  <si>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</si>
  <si>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</si>
  <si>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</si>
  <si>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</si>
  <si>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</si>
  <si>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</si>
  <si>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</si>
  <si>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</si>
  <si>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</si>
  <si>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</si>
  <si>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</si>
  <si>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</si>
  <si>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</si>
  <si>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</si>
  <si>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</si>
  <si>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</si>
  <si>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</si>
  <si>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</si>
  <si>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</si>
  <si>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</si>
  <si>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</si>
  <si>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</si>
  <si>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</si>
  <si>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</si>
  <si>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</si>
  <si>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</si>
  <si>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</si>
  <si>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</si>
  <si>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</si>
  <si>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</si>
  <si>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</si>
  <si>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</si>
  <si>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</si>
  <si>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</si>
  <si>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</si>
  <si>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</si>
  <si>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</si>
  <si>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</si>
  <si>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</si>
  <si>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</si>
  <si>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</si>
  <si>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</si>
  <si>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</si>
  <si>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</si>
  <si>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</si>
  <si>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</si>
  <si>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</si>
  <si>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</si>
  <si>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</si>
  <si>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</si>
  <si>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</si>
  <si>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</si>
  <si>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</si>
  <si>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</si>
  <si>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</si>
  <si>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</si>
  <si>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</si>
  <si>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</si>
  <si>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</si>
  <si>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</si>
  <si>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</si>
  <si>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</si>
  <si>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</si>
  <si>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</si>
  <si>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</si>
  <si>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</si>
  <si>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</si>
  <si>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</si>
  <si>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</si>
  <si>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</si>
  <si>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</si>
  <si>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</si>
  <si>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</si>
  <si>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</si>
  <si>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</si>
  <si>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</si>
  <si>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</si>
  <si>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</si>
  <si>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</si>
  <si>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</si>
  <si>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</si>
  <si>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</si>
  <si>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</si>
  <si>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</si>
  <si>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</si>
  <si>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</si>
  <si>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</si>
  <si>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</si>
  <si>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</si>
  <si>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</si>
  <si>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</si>
  <si>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</si>
  <si>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</si>
  <si>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</si>
  <si>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</si>
  <si>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</si>
  <si>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</si>
  <si>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</si>
  <si>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</si>
  <si>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</si>
  <si>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</si>
  <si>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</si>
  <si>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</si>
  <si>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</si>
  <si>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</si>
  <si>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</si>
  <si>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</si>
  <si>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</si>
  <si>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</si>
  <si>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</si>
  <si>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</si>
  <si>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</si>
  <si>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</si>
  <si>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</si>
  <si>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</si>
  <si>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</si>
  <si>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</si>
  <si>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</si>
  <si>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</si>
  <si>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</si>
  <si>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</si>
  <si>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</si>
  <si>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</si>
  <si>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</si>
  <si>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</si>
  <si>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</si>
  <si>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</si>
  <si>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</si>
  <si>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</si>
  <si>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</si>
  <si>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</si>
  <si>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</si>
  <si>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</si>
  <si>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</si>
  <si>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</si>
  <si>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</si>
  <si>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</si>
  <si>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</si>
  <si>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</si>
  <si>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</si>
  <si>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</si>
  <si>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</si>
  <si>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</si>
  <si>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</si>
  <si>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</si>
  <si>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</si>
  <si>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</si>
  <si>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</si>
  <si>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</si>
  <si>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</si>
  <si>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</si>
  <si>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</si>
  <si>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</si>
  <si>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</si>
  <si>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</si>
  <si>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</si>
  <si>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</si>
  <si>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</si>
  <si>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</si>
  <si>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</si>
  <si>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</si>
  <si>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</si>
  <si>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</si>
  <si>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</si>
  <si>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</si>
  <si>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</si>
  <si>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</si>
  <si>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</si>
  <si>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</si>
  <si>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</si>
  <si>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</si>
  <si>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</si>
  <si>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</si>
  <si>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</si>
  <si>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</si>
  <si>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</si>
  <si>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</si>
  <si>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</si>
  <si>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</si>
  <si>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</si>
  <si>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</si>
  <si>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</si>
  <si>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</si>
  <si>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</si>
  <si>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</si>
  <si>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</si>
  <si>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</si>
  <si>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</si>
  <si>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</si>
  <si>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</si>
  <si>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</si>
  <si>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</si>
  <si>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</si>
  <si>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</si>
  <si>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</si>
  <si>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</si>
  <si>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</si>
  <si>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</si>
  <si>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</si>
  <si>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</si>
  <si>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</si>
  <si>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</si>
  <si>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</si>
  <si>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</si>
  <si>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</si>
  <si>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</si>
  <si>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</si>
  <si>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</si>
  <si>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</si>
  <si>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</si>
  <si>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</si>
  <si>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</si>
  <si>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</si>
  <si>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</si>
  <si>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</si>
  <si>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</si>
  <si>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</si>
  <si>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</si>
  <si>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</si>
  <si>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</si>
  <si>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</si>
  <si>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</si>
  <si>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</si>
  <si>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</si>
  <si>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</si>
  <si>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</si>
  <si>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</si>
  <si>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</si>
  <si>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</si>
  <si>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</si>
  <si>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</si>
  <si>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</si>
  <si>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</si>
  <si>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</si>
  <si>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</si>
  <si>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</si>
  <si>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</si>
  <si>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</si>
  <si>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</si>
  <si>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</si>
  <si>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</si>
  <si>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</si>
  <si>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</si>
  <si>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</si>
  <si>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</si>
  <si>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</si>
  <si>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</si>
  <si>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</si>
  <si>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</si>
  <si>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</si>
  <si>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</si>
  <si>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</si>
  <si>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</si>
  <si>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</si>
  <si>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</si>
  <si>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</si>
  <si>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</si>
  <si>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</si>
  <si>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</si>
  <si>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</si>
  <si>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</si>
  <si>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</si>
  <si>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</si>
  <si>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</si>
  <si>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</si>
  <si>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</si>
  <si>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</si>
  <si>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</si>
  <si>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</si>
  <si>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</si>
  <si>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</si>
  <si>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</si>
  <si>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</si>
  <si>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</si>
  <si>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</si>
  <si>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</si>
  <si>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</si>
  <si>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</si>
  <si>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</si>
  <si>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</si>
  <si>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</si>
  <si>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</si>
  <si>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</si>
  <si>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</si>
  <si>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</si>
  <si>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</si>
  <si>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</si>
  <si>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</si>
  <si>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</si>
  <si>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</si>
  <si>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</si>
  <si>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</si>
  <si>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</si>
  <si>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</si>
  <si>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</si>
  <si>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</si>
  <si>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</si>
  <si>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</si>
  <si>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</si>
  <si>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</si>
  <si>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</si>
  <si>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</si>
  <si>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</si>
  <si>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</si>
  <si>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</si>
  <si>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</si>
  <si>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</si>
  <si>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</si>
  <si>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</si>
  <si>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</si>
  <si>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</si>
  <si>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</si>
  <si>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</si>
  <si>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</si>
  <si>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</si>
  <si>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</si>
  <si>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</si>
  <si>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</si>
  <si>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</si>
  <si>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</si>
  <si>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</si>
  <si>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</si>
  <si>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</si>
  <si>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</si>
  <si>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</si>
  <si>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</si>
  <si>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</si>
  <si>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</si>
  <si>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</si>
  <si>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</si>
  <si>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</si>
  <si>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</si>
  <si>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</si>
  <si>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</si>
  <si>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</si>
  <si>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</si>
  <si>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</si>
  <si>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</si>
  <si>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</si>
  <si>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</si>
  <si>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</si>
  <si>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</si>
  <si>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</si>
  <si>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</si>
  <si>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</si>
  <si>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</si>
  <si>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</si>
  <si>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</si>
  <si>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</si>
  <si>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</si>
  <si>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</si>
  <si>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</si>
  <si>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</si>
  <si>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</si>
  <si>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</si>
  <si>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</si>
  <si>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</si>
  <si>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</si>
  <si>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</si>
  <si>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</si>
  <si>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</si>
  <si>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</si>
  <si>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</si>
  <si>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</si>
  <si>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</si>
  <si>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</si>
  <si>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</si>
  <si>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</si>
  <si>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</si>
  <si>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</si>
  <si>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</si>
  <si>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</si>
  <si>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</si>
  <si>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</si>
  <si>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</si>
  <si>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</si>
  <si>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</si>
  <si>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</si>
  <si>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</si>
  <si>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</si>
  <si>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</si>
  <si>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</si>
  <si>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</si>
  <si>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</si>
  <si>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</si>
  <si>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</si>
  <si>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</si>
  <si>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</si>
  <si>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</si>
  <si>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</si>
  <si>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</si>
  <si>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</si>
  <si>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</si>
  <si>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</si>
  <si>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</si>
  <si>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</si>
  <si>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</si>
  <si>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</si>
  <si>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</si>
  <si>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</si>
  <si>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</si>
  <si>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</si>
  <si>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</si>
  <si>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</si>
  <si>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</si>
  <si>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</si>
  <si>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</si>
  <si>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</si>
  <si>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</si>
  <si>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</si>
  <si>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</si>
  <si>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</si>
  <si>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</si>
  <si>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</si>
  <si>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</si>
  <si>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</si>
  <si>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</si>
  <si>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</si>
  <si>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</si>
  <si>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</si>
  <si>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</si>
  <si>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</si>
  <si>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</si>
  <si>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</si>
  <si>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</si>
  <si>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</si>
  <si>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</si>
  <si>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</si>
  <si>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</si>
  <si>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</si>
  <si>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</si>
  <si>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</si>
  <si>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</si>
  <si>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</si>
  <si>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</si>
  <si>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</si>
  <si>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</si>
  <si>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</si>
  <si>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</si>
  <si>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</si>
  <si>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</si>
  <si>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</si>
  <si>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</si>
  <si>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</si>
  <si>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</si>
  <si>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</si>
  <si>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</si>
  <si>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</si>
  <si>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</si>
  <si>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</si>
  <si>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</si>
  <si>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</si>
  <si>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</si>
  <si>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</si>
  <si>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</si>
  <si>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</si>
  <si>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</si>
  <si>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</si>
  <si>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</si>
  <si>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</si>
  <si>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</si>
  <si>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</si>
  <si>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</si>
  <si>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</si>
  <si>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</si>
  <si>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</si>
  <si>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</si>
  <si>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</si>
  <si>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</si>
  <si>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</si>
  <si>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</si>
  <si>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</si>
  <si>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</si>
  <si>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</si>
  <si>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</si>
  <si>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</si>
  <si>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</si>
  <si>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</si>
  <si>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</si>
  <si>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</si>
  <si>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</si>
  <si>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</si>
  <si>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</si>
  <si>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</si>
  <si>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</si>
  <si>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</si>
  <si>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</si>
  <si>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</si>
  <si>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</si>
  <si>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</si>
  <si>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</si>
  <si>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</si>
  <si>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</si>
  <si>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</si>
  <si>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</si>
  <si>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</si>
  <si>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</si>
  <si>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</si>
  <si>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</si>
  <si>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</si>
  <si>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</si>
  <si>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</si>
  <si>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</si>
  <si>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</si>
  <si>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</si>
  <si>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</si>
  <si>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</si>
  <si>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</si>
  <si>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</si>
  <si>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</si>
  <si>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</si>
  <si>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</si>
  <si>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</si>
  <si>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</si>
  <si>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</si>
  <si>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</si>
  <si>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</si>
  <si>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</si>
  <si>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</si>
  <si>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</si>
  <si>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</si>
  <si>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</si>
  <si>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</si>
  <si>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</si>
  <si>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</si>
  <si>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</si>
  <si>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</si>
  <si>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</si>
  <si>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</si>
  <si>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</si>
  <si>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</si>
  <si>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</si>
  <si>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</si>
  <si>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</si>
  <si>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</si>
  <si>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</si>
  <si>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</si>
  <si>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</si>
  <si>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</si>
  <si>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</si>
  <si>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</si>
  <si>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</si>
  <si>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</si>
  <si>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</si>
  <si>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</si>
  <si>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</si>
  <si>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</si>
  <si>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</si>
  <si>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</si>
  <si>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</si>
  <si>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</si>
  <si>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</si>
  <si>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</si>
  <si>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</si>
  <si>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</si>
  <si>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</si>
  <si>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</si>
  <si>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</si>
  <si>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</si>
  <si>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</si>
  <si>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</si>
  <si>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</si>
  <si>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</si>
  <si>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</si>
  <si>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</si>
  <si>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</si>
  <si>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</si>
  <si>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</si>
  <si>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</si>
  <si>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</si>
  <si>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</si>
  <si>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</si>
  <si>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</si>
  <si>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</si>
  <si>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</si>
  <si>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</si>
  <si>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</si>
  <si>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</si>
  <si>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</si>
  <si>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</si>
  <si>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</si>
  <si>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</si>
  <si>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</si>
  <si>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</si>
  <si>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</si>
  <si>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</si>
  <si>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</si>
  <si>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</si>
  <si>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</si>
  <si>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</si>
  <si>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</si>
  <si>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</si>
  <si>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</si>
  <si>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</si>
  <si>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</si>
  <si>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</si>
  <si>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</si>
  <si>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</si>
  <si>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</si>
  <si>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</si>
  <si>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</si>
  <si>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</si>
  <si>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</si>
  <si>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</si>
  <si>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</si>
  <si>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</si>
  <si>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</si>
  <si>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</si>
  <si>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</si>
  <si>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</si>
  <si>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</si>
  <si>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</si>
  <si>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</si>
  <si>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</si>
  <si>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</si>
  <si>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</si>
  <si>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</si>
  <si>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</si>
  <si>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</si>
  <si>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</si>
  <si>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</si>
  <si>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</si>
  <si>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</si>
  <si>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</si>
  <si>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</si>
  <si>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</si>
  <si>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</si>
  <si>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</si>
  <si>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</si>
  <si>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</si>
  <si>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</si>
  <si>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</si>
  <si>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</si>
  <si>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</si>
  <si>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</si>
  <si>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</si>
  <si>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</si>
  <si>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</si>
  <si>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</si>
  <si>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</si>
  <si>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</si>
  <si>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</si>
  <si>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</si>
  <si>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</si>
  <si>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</si>
  <si>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</si>
  <si>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</si>
  <si>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</si>
  <si>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</si>
  <si>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</si>
  <si>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</si>
  <si>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</si>
  <si>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</si>
  <si>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</si>
  <si>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</si>
  <si>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</si>
  <si>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</si>
  <si>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</si>
  <si>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</si>
  <si>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</si>
  <si>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</si>
  <si>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</si>
  <si>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</si>
  <si>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</si>
  <si>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</si>
  <si>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</si>
  <si>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</si>
  <si>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</si>
  <si>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</si>
  <si>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</si>
  <si>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</si>
  <si>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</si>
  <si>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</si>
  <si>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</si>
  <si>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</si>
  <si>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</si>
  <si>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</si>
  <si>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</si>
  <si>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</si>
  <si>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</si>
  <si>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</si>
  <si>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</si>
  <si>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</si>
  <si>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</si>
  <si>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</si>
  <si>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</si>
  <si>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</si>
  <si>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</si>
  <si>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</si>
  <si>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</si>
  <si>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</si>
  <si>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</si>
  <si>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</si>
  <si>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</si>
  <si>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</si>
  <si>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</si>
  <si>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</si>
  <si>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</si>
  <si>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</si>
  <si>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</si>
  <si>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</si>
  <si>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</si>
  <si>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</si>
  <si>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</si>
  <si>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</si>
  <si>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</si>
  <si>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</si>
  <si>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</si>
  <si>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</si>
  <si>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</si>
  <si>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</si>
  <si>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</si>
  <si>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</si>
  <si>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</si>
  <si>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</si>
  <si>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</si>
  <si>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</si>
  <si>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</si>
  <si>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</si>
  <si>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</si>
  <si>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</si>
  <si>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</si>
  <si>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</si>
  <si>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</si>
  <si>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</si>
  <si>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</si>
  <si>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</si>
  <si>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</si>
  <si>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</si>
  <si>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</si>
  <si>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</si>
  <si>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</si>
  <si>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</si>
  <si>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</si>
  <si>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</si>
  <si>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</si>
  <si>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</si>
  <si>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</si>
  <si>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</si>
  <si>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</si>
  <si>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</si>
  <si>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</si>
  <si>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</si>
  <si>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</si>
  <si>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</si>
  <si>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</si>
  <si>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</si>
  <si>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</si>
  <si>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</si>
  <si>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</si>
  <si>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</si>
  <si>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</si>
  <si>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</si>
  <si>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</si>
  <si>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</si>
  <si>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</si>
  <si>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</si>
  <si>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</si>
  <si>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</si>
  <si>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</si>
  <si>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</si>
  <si>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</si>
  <si>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</si>
  <si>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</si>
  <si>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</si>
  <si>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</si>
  <si>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</si>
  <si>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</si>
  <si>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</si>
  <si>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</si>
  <si>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</si>
  <si>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</si>
  <si>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</si>
  <si>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</si>
  <si>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</si>
  <si>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</si>
  <si>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</si>
  <si>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</si>
  <si>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</si>
  <si>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</si>
  <si>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</si>
  <si>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</si>
  <si>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</si>
  <si>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</si>
  <si>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</si>
  <si>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</si>
  <si>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</si>
  <si>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</si>
  <si>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</si>
  <si>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</si>
  <si>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</si>
  <si>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</si>
  <si>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</si>
  <si>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</si>
  <si>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</si>
  <si>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</si>
  <si>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</si>
  <si>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</si>
  <si>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</si>
  <si>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</si>
  <si>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</si>
  <si>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</si>
  <si>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</si>
  <si>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</si>
  <si>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</si>
  <si>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</si>
  <si>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</si>
  <si>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</si>
  <si>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</si>
  <si>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</si>
  <si>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</si>
  <si>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</si>
  <si>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</si>
  <si>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</si>
  <si>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</si>
  <si>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</si>
  <si>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</si>
  <si>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</si>
  <si>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</si>
  <si>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</si>
  <si>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</si>
  <si>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</si>
  <si>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</si>
  <si>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</si>
  <si>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</si>
  <si>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</si>
  <si>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</si>
  <si>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</si>
  <si>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</si>
  <si>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</si>
  <si>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</si>
  <si>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</si>
  <si>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</si>
  <si>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</si>
  <si>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</si>
  <si>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</si>
  <si>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</si>
  <si>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</si>
  <si>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</si>
  <si>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</si>
  <si>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</si>
  <si>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</si>
  <si>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</si>
  <si>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</si>
  <si>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</si>
  <si>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</si>
  <si>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</si>
  <si>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</si>
  <si>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</si>
  <si>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</si>
  <si>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</si>
  <si>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</si>
  <si>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</si>
  <si>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</si>
  <si>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</si>
  <si>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</si>
  <si>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</si>
  <si>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</si>
  <si>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</si>
  <si>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</si>
  <si>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</si>
  <si>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</si>
  <si>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</si>
  <si>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</si>
  <si>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</si>
  <si>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</si>
  <si>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</si>
  <si>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</si>
  <si>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</si>
  <si>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</si>
  <si>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</si>
  <si>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</si>
  <si>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</si>
  <si>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</si>
  <si>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</si>
  <si>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</si>
  <si>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</si>
  <si>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</si>
  <si>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</si>
  <si>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</si>
  <si>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</si>
  <si>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</si>
  <si>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</si>
  <si>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</si>
  <si>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</si>
  <si>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</si>
  <si>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</si>
  <si>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</si>
  <si>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</si>
  <si>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</si>
  <si>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</si>
  <si>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</si>
  <si>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</si>
  <si>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</si>
  <si>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</si>
  <si>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</si>
  <si>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</si>
  <si>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</si>
  <si>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</si>
  <si>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</si>
  <si>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</si>
  <si>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</si>
  <si>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</si>
  <si>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</si>
  <si>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</si>
  <si>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</si>
  <si>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</si>
  <si>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</si>
  <si>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</si>
  <si>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</si>
  <si>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</si>
  <si>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</si>
  <si>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</si>
  <si>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</si>
  <si>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</si>
  <si>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</si>
  <si>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</si>
  <si>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</si>
  <si>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</si>
  <si>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</si>
  <si>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</si>
  <si>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</si>
  <si>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</si>
  <si>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</si>
  <si>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</si>
  <si>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</si>
  <si>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</si>
  <si>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</si>
  <si>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</si>
  <si>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</si>
  <si>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</si>
  <si>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</si>
  <si>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</si>
  <si>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</si>
  <si>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</si>
  <si>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</si>
  <si>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</si>
  <si>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</si>
  <si>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</si>
  <si>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</si>
  <si>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</si>
  <si>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</si>
  <si>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</si>
  <si>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</si>
  <si>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</si>
  <si>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</si>
  <si>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</si>
  <si>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</si>
  <si>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</si>
  <si>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</si>
  <si>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</si>
  <si>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</si>
  <si>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</si>
  <si>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</si>
  <si>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</si>
  <si>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</si>
  <si>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</si>
  <si>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</si>
  <si>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</si>
  <si>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</si>
  <si>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</si>
  <si>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</si>
  <si>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</si>
  <si>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</si>
  <si>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</si>
  <si>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</si>
  <si>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</si>
  <si>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</si>
  <si>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</si>
  <si>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</si>
  <si>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</si>
  <si>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</si>
  <si>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</si>
  <si>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</si>
  <si>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</si>
  <si>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</si>
  <si>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</si>
  <si>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</si>
  <si>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</si>
  <si>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</si>
  <si>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</si>
  <si>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</si>
  <si>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</si>
  <si>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</si>
  <si>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</si>
  <si>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</si>
  <si>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</si>
  <si>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</si>
  <si>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</si>
  <si>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</si>
  <si>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</si>
  <si>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</si>
  <si>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</si>
  <si>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</si>
  <si>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</si>
  <si>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</si>
  <si>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</si>
  <si>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</si>
  <si>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</si>
  <si>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</si>
  <si>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</si>
  <si>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</si>
  <si>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</si>
  <si>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</si>
  <si>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</si>
  <si>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</si>
  <si>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</si>
  <si>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</si>
  <si>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</si>
  <si>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</si>
  <si>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</si>
  <si>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</si>
  <si>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</si>
  <si>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</si>
  <si>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</si>
  <si>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</si>
  <si>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</si>
  <si>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</si>
  <si>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</si>
  <si>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</si>
  <si>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</si>
  <si>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</si>
  <si>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</si>
  <si>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</si>
  <si>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</si>
  <si>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</si>
  <si>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</si>
  <si>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</si>
  <si>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</si>
  <si>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</si>
  <si>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</si>
  <si>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</si>
  <si>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</si>
  <si>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</si>
  <si>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</si>
  <si>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</si>
  <si>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</si>
  <si>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</si>
  <si>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</si>
  <si>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</si>
  <si>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</si>
  <si>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</si>
  <si>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</si>
  <si>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</si>
  <si>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</si>
  <si>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</si>
  <si>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</si>
  <si>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</si>
  <si>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</si>
  <si>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</si>
  <si>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</si>
  <si>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</si>
  <si>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</si>
  <si>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</si>
  <si>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</si>
  <si>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</si>
  <si>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</si>
  <si>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</si>
  <si>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</si>
  <si>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</si>
  <si>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</si>
  <si>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</si>
  <si>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</si>
  <si>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</si>
  <si>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</si>
  <si>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</si>
  <si>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</si>
  <si>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</si>
  <si>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</si>
  <si>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</si>
  <si>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</si>
  <si>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</si>
  <si>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</si>
  <si>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</si>
  <si>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</si>
  <si>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</si>
  <si>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</si>
  <si>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</si>
  <si>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</si>
  <si>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</si>
  <si>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</si>
  <si>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</si>
  <si>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</si>
  <si>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</si>
  <si>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</si>
  <si>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</si>
  <si>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</si>
  <si>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</si>
  <si>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</si>
  <si>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</si>
  <si>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</si>
  <si>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</si>
  <si>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</si>
  <si>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</si>
  <si>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</si>
  <si>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</si>
  <si>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</si>
  <si>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</si>
  <si>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</si>
  <si>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</si>
  <si>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</si>
  <si>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</si>
  <si>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</si>
  <si>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</si>
  <si>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</si>
  <si>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</si>
  <si>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</si>
  <si>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</si>
  <si>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</si>
  <si>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</si>
  <si>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</si>
  <si>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</si>
  <si>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</si>
  <si>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</si>
  <si>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</si>
  <si>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</si>
  <si>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</si>
  <si>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</si>
  <si>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</si>
  <si>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</si>
  <si>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</si>
  <si>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</si>
  <si>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</si>
  <si>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</si>
  <si>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</si>
  <si>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</si>
  <si>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</si>
  <si>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</si>
  <si>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</si>
  <si>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</si>
  <si>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</si>
  <si>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</si>
  <si>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</si>
  <si>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</si>
  <si>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</si>
  <si>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</si>
  <si>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</si>
  <si>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</si>
  <si>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</si>
  <si>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</si>
  <si>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</si>
  <si>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</si>
  <si>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</si>
  <si>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</si>
  <si>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</si>
  <si>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</si>
  <si>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</si>
  <si>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</si>
  <si>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</si>
  <si>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</si>
  <si>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</si>
  <si>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</si>
  <si>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</si>
  <si>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</si>
  <si>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</si>
  <si>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</si>
  <si>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</si>
  <si>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</si>
  <si>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</si>
  <si>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</si>
  <si>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</si>
  <si>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</si>
  <si>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</si>
  <si>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</si>
  <si>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</si>
  <si>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</si>
  <si>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</si>
  <si>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</si>
  <si>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</si>
  <si>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</si>
  <si>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</si>
  <si>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</si>
  <si>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</si>
  <si>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</si>
  <si>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</si>
  <si>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</si>
  <si>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</si>
  <si>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</si>
  <si>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</si>
  <si>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</si>
  <si>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</si>
  <si>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</si>
  <si>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</si>
  <si>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</si>
  <si>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</si>
  <si>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</si>
  <si>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</si>
  <si>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</si>
  <si>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</si>
  <si>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</si>
  <si>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</si>
  <si>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</si>
  <si>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</si>
  <si>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</si>
  <si>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</si>
  <si>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</si>
  <si>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</si>
  <si>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</si>
  <si>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</si>
  <si>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</si>
  <si>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</si>
  <si>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</si>
  <si>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</si>
  <si>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</si>
  <si>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</si>
  <si>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</si>
  <si>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</si>
  <si>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</si>
  <si>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</si>
  <si>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</si>
  <si>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</si>
  <si>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</si>
  <si>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</si>
  <si>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</si>
  <si>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</si>
  <si>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</si>
  <si>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</si>
  <si>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</si>
  <si>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</si>
  <si>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</si>
  <si>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</si>
  <si>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</si>
  <si>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</si>
  <si>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</si>
  <si>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</si>
  <si>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</si>
  <si>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</si>
  <si>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</si>
  <si>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</si>
  <si>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</si>
  <si>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</si>
  <si>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</si>
  <si>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</si>
  <si>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</si>
  <si>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</si>
  <si>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</si>
  <si>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</si>
  <si>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</si>
  <si>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</si>
  <si>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</si>
  <si>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</si>
  <si>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</si>
  <si>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</si>
  <si>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</si>
  <si>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</si>
  <si>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</si>
  <si>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</si>
  <si>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</si>
  <si>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</si>
  <si>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</si>
  <si>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</si>
  <si>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</si>
  <si>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</si>
  <si>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</si>
  <si>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</si>
  <si>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</si>
  <si>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</si>
  <si>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</si>
  <si>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</si>
  <si>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</si>
  <si>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</si>
  <si>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</si>
  <si>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</si>
  <si>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</si>
  <si>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</si>
  <si>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</si>
  <si>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</si>
  <si>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</si>
  <si>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</si>
  <si>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</si>
  <si>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</si>
  <si>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</si>
  <si>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</si>
  <si>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</si>
  <si>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</si>
  <si>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</si>
  <si>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</si>
  <si>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</si>
  <si>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</si>
  <si>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</si>
  <si>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</si>
  <si>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</si>
  <si>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</si>
  <si>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</si>
  <si>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</si>
  <si>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</si>
  <si>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</si>
  <si>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</si>
  <si>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</si>
  <si>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</si>
  <si>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</si>
  <si>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</si>
  <si>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</si>
  <si>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</si>
  <si>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</si>
  <si>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</si>
  <si>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</si>
  <si>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</si>
  <si>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</si>
  <si>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</si>
  <si>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</si>
  <si>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</si>
  <si>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</si>
  <si>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</si>
  <si>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</si>
  <si>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</si>
  <si>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</si>
  <si>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</si>
  <si>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</si>
  <si>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</si>
  <si>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</si>
  <si>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</si>
  <si>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</si>
  <si>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</si>
  <si>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</si>
  <si>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</si>
  <si>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</si>
  <si>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</si>
  <si>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</si>
  <si>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</si>
  <si>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</si>
  <si>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</si>
  <si>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</si>
  <si>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</si>
  <si>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</si>
  <si>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</si>
  <si>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</si>
  <si>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</si>
  <si>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</si>
  <si>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</si>
  <si>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</si>
  <si>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</si>
  <si>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</si>
  <si>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</si>
  <si>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</si>
  <si>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</si>
  <si>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</si>
  <si>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</si>
  <si>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</si>
  <si>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</si>
  <si>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</si>
  <si>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</si>
  <si>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</si>
  <si>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</si>
  <si>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</si>
  <si>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</si>
  <si>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</si>
  <si>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</si>
  <si>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</si>
  <si>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</si>
  <si>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</si>
  <si>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</si>
  <si>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</si>
  <si>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</si>
  <si>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</si>
  <si>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</si>
  <si>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</si>
  <si>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</si>
  <si>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</si>
  <si>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</si>
  <si>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</si>
  <si>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</si>
  <si>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</si>
  <si>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</si>
  <si>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</si>
  <si>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</si>
  <si>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</si>
  <si>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</si>
  <si>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</si>
  <si>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</si>
  <si>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</si>
  <si>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</si>
  <si>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</si>
  <si>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</si>
  <si>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</si>
  <si>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</si>
  <si>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</si>
  <si>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</si>
  <si>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</si>
  <si>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</si>
  <si>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</si>
  <si>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</si>
  <si>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</si>
  <si>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</si>
  <si>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</si>
  <si>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</si>
  <si>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</si>
  <si>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</si>
  <si>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</si>
  <si>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</si>
  <si>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</si>
  <si>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</si>
  <si>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</si>
  <si>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</si>
  <si>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</si>
  <si>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</si>
  <si>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</si>
  <si>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</si>
  <si>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</si>
  <si>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</si>
  <si>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</si>
  <si>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</si>
  <si>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</si>
  <si>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</si>
  <si>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</si>
  <si>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</si>
  <si>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</si>
  <si>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</si>
  <si>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</si>
  <si>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</si>
  <si>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</si>
  <si>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</si>
  <si>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</si>
  <si>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</si>
  <si>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</si>
  <si>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</si>
  <si>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</si>
  <si>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</si>
  <si>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</si>
  <si>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</si>
  <si>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</si>
  <si>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</si>
  <si>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</si>
  <si>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</si>
  <si>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</si>
  <si>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</si>
  <si>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</si>
  <si>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</si>
  <si>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</si>
  <si>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</si>
  <si>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</si>
  <si>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</si>
  <si>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</si>
  <si>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</si>
  <si>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</si>
  <si>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</si>
  <si>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</si>
  <si>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</si>
  <si>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</si>
  <si>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</si>
  <si>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</si>
  <si>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</si>
  <si>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</si>
  <si>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</si>
  <si>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</si>
  <si>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</si>
  <si>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</si>
  <si>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</si>
  <si>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</si>
  <si>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</si>
  <si>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</si>
  <si>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</si>
  <si>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</si>
  <si>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</si>
  <si>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</si>
  <si>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</si>
  <si>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</si>
  <si>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</si>
  <si>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</si>
  <si>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</si>
  <si>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</si>
  <si>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</si>
  <si>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</si>
  <si>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</si>
  <si>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</si>
  <si>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</si>
  <si>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</si>
  <si>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</si>
  <si>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</si>
  <si>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</si>
  <si>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</si>
  <si>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</si>
  <si>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</si>
  <si>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</si>
  <si>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</si>
  <si>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</si>
  <si>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</si>
  <si>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</si>
  <si>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</si>
  <si>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</si>
  <si>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</si>
  <si>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</si>
  <si>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</si>
  <si>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</si>
  <si>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</si>
  <si>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</si>
  <si>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</si>
  <si>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</si>
  <si>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</si>
  <si>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</si>
  <si>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</si>
  <si>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</si>
  <si>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</si>
  <si>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</si>
  <si>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</si>
  <si>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</si>
  <si>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</si>
  <si>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</si>
  <si>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</si>
  <si>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</si>
  <si>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</si>
  <si>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</si>
  <si>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</si>
  <si>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</si>
  <si>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</si>
  <si>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</si>
  <si>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</si>
  <si>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</si>
  <si>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</si>
  <si>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</si>
  <si>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</si>
  <si>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</si>
  <si>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</si>
  <si>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</si>
  <si>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</si>
  <si>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</si>
  <si>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</si>
  <si>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</si>
  <si>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</si>
  <si>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</si>
  <si>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</si>
  <si>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</si>
  <si>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</si>
  <si>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</si>
  <si>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</si>
  <si>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</si>
  <si>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</si>
  <si>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</si>
  <si>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</si>
  <si>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</si>
  <si>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</si>
  <si>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</si>
  <si>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</si>
  <si>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</si>
  <si>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</si>
  <si>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</si>
  <si>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</si>
  <si>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</si>
  <si>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</si>
  <si>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</si>
  <si>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</si>
  <si>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</si>
  <si>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</si>
  <si>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</si>
  <si>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</si>
  <si>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</si>
  <si>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</si>
  <si>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</si>
  <si>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</si>
  <si>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</si>
  <si>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</si>
  <si>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</si>
  <si>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</si>
  <si>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</si>
  <si>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</si>
  <si>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</si>
  <si>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</si>
  <si>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</si>
  <si>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</si>
  <si>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</si>
  <si>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</si>
  <si>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</si>
  <si>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</si>
  <si>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</si>
  <si>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</si>
  <si>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</si>
  <si>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</si>
  <si>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</si>
  <si>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</si>
  <si>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</si>
  <si>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</si>
  <si>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</si>
  <si>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</si>
  <si>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</si>
  <si>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</si>
  <si>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</si>
  <si>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</si>
  <si>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</si>
  <si>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</si>
  <si>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</si>
  <si>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</si>
  <si>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</si>
  <si>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</si>
  <si>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</si>
  <si>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</si>
  <si>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</si>
  <si>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</si>
  <si>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</si>
  <si>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</si>
  <si>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</si>
  <si>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</si>
  <si>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</si>
  <si>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</si>
  <si>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</si>
  <si>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</si>
  <si>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</si>
  <si>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</si>
  <si>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</si>
  <si>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</si>
  <si>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</si>
  <si>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</si>
  <si>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</si>
  <si>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</si>
  <si>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</si>
  <si>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</si>
  <si>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</si>
  <si>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</si>
  <si>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</si>
  <si>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</si>
  <si>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</si>
  <si>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</si>
  <si>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</si>
  <si>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</si>
  <si>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</si>
  <si>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</si>
  <si>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</si>
  <si>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</si>
  <si>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</si>
  <si>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</si>
  <si>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</si>
  <si>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</si>
  <si>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</si>
  <si>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</si>
  <si>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</si>
  <si>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</si>
  <si>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</si>
  <si>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</si>
  <si>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</si>
  <si>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</si>
  <si>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</si>
  <si>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</si>
  <si>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</si>
  <si>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</si>
  <si>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</si>
  <si>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</si>
  <si>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</si>
  <si>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</si>
  <si>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</si>
  <si>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</si>
  <si>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</si>
  <si>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</si>
  <si>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</si>
  <si>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</si>
  <si>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</si>
  <si>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</si>
  <si>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</si>
  <si>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</si>
  <si>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</si>
  <si>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</si>
  <si>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</si>
  <si>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</si>
  <si>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</si>
  <si>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</si>
  <si>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</si>
  <si>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</si>
  <si>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</si>
  <si>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</si>
  <si>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</si>
  <si>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</si>
  <si>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</si>
  <si>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</si>
  <si>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</si>
  <si>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</si>
  <si>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</si>
  <si>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</si>
  <si>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</si>
  <si>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</si>
  <si>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</si>
  <si>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</si>
  <si>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</si>
  <si>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</si>
  <si>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</si>
  <si>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</si>
  <si>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</si>
  <si>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</si>
  <si>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</si>
  <si>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</si>
  <si>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</si>
  <si>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</si>
  <si>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</si>
  <si>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</si>
  <si>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</si>
  <si>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</si>
  <si>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</si>
  <si>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</si>
  <si>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</si>
  <si>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</si>
  <si>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</si>
  <si>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</si>
  <si>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</si>
  <si>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</si>
  <si>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</si>
  <si>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</si>
  <si>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</si>
  <si>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</si>
  <si>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</si>
  <si>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</si>
  <si>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</si>
  <si>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</si>
  <si>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</si>
  <si>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</si>
  <si>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</si>
  <si>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</si>
  <si>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</si>
  <si>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</si>
  <si>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</si>
  <si>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</si>
  <si>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</si>
  <si>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</si>
  <si>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</si>
  <si>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</si>
  <si>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</si>
  <si>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</si>
  <si>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</si>
  <si>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</si>
  <si>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</si>
  <si>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</si>
  <si>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</si>
  <si>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</si>
  <si>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</si>
  <si>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</si>
  <si>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</si>
  <si>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</si>
  <si>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</si>
  <si>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</si>
  <si>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</si>
  <si>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</si>
  <si>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</si>
  <si>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</si>
  <si>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</si>
  <si>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</si>
  <si>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</si>
  <si>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</si>
  <si>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</si>
  <si>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</si>
  <si>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</si>
  <si>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</si>
  <si>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</si>
  <si>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</si>
  <si>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</si>
  <si>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</si>
  <si>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</si>
  <si>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</si>
  <si>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</si>
  <si>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</si>
  <si>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</si>
  <si>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</si>
  <si>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</si>
  <si>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</si>
  <si>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</si>
  <si>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</si>
  <si>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</si>
  <si>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</si>
  <si>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</si>
  <si>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</si>
  <si>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</si>
  <si>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</si>
  <si>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</si>
  <si>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</si>
  <si>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</si>
  <si>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</si>
  <si>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</si>
  <si>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</si>
  <si>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</si>
  <si>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</si>
  <si>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</si>
  <si>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</si>
  <si>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</si>
  <si>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</si>
  <si>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</si>
  <si>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</si>
  <si>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</si>
  <si>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</si>
  <si>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</si>
  <si>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</si>
  <si>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</si>
  <si>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</si>
  <si>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</si>
  <si>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</si>
  <si>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</si>
  <si>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</si>
  <si>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</si>
  <si>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</si>
  <si>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</si>
  <si>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</si>
  <si>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</si>
  <si>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</si>
  <si>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</si>
  <si>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</si>
  <si>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</si>
  <si>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</si>
  <si>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</si>
  <si>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</si>
  <si>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</si>
  <si>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</si>
  <si>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</si>
  <si>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</si>
  <si>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</si>
  <si>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</si>
  <si>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</si>
  <si>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</si>
  <si>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</si>
  <si>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</si>
  <si>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</si>
  <si>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</si>
  <si>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</si>
  <si>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</si>
  <si>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</si>
  <si>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</si>
  <si>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</si>
  <si>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</si>
  <si>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</si>
  <si>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</si>
  <si>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</si>
  <si>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</si>
  <si>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</si>
  <si>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</si>
  <si>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</si>
  <si>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</si>
  <si>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</si>
  <si>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</si>
  <si>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</si>
  <si>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</si>
  <si>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</si>
  <si>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</si>
  <si>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</si>
  <si>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</si>
  <si>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</si>
  <si>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</si>
  <si>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</si>
  <si>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</si>
  <si>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</si>
  <si>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</si>
  <si>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</si>
  <si>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</si>
  <si>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</si>
  <si>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</si>
  <si>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</si>
  <si>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</si>
  <si>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</si>
  <si>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</si>
  <si>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</si>
  <si>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</si>
  <si>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</si>
  <si>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</si>
  <si>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</si>
  <si>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</si>
  <si>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</si>
  <si>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</si>
  <si>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</si>
  <si>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</si>
  <si>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</si>
  <si>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</si>
  <si>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</si>
  <si>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</si>
  <si>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</si>
  <si>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</si>
  <si>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</si>
  <si>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</si>
  <si>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</si>
  <si>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</si>
  <si>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</si>
  <si>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</si>
  <si>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</si>
  <si>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</si>
  <si>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</si>
  <si>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</si>
  <si>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</si>
  <si>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</si>
  <si>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</si>
  <si>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</si>
  <si>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</si>
  <si>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</si>
  <si>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</si>
  <si>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</si>
  <si>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</si>
  <si>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</si>
  <si>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</si>
  <si>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</si>
  <si>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</si>
  <si>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</si>
  <si>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</si>
  <si>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</si>
  <si>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</si>
  <si>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</si>
  <si>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</si>
  <si>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</si>
  <si>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</si>
  <si>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</si>
  <si>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</si>
  <si>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</si>
  <si>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</si>
  <si>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</si>
  <si>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</si>
  <si>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</si>
  <si>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</si>
  <si>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</si>
  <si>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</si>
  <si>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</si>
  <si>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</si>
  <si>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</si>
  <si>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</si>
  <si>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</si>
  <si>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</si>
  <si>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</si>
  <si>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</si>
  <si>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</si>
  <si>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</si>
  <si>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</si>
  <si>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</si>
  <si>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</si>
  <si>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</si>
  <si>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</si>
  <si>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</si>
  <si>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</si>
  <si>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</si>
  <si>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</si>
  <si>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</si>
  <si>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</si>
  <si>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</si>
  <si>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</si>
  <si>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</si>
  <si>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</si>
  <si>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</si>
  <si>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</si>
  <si>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</si>
  <si>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</si>
  <si>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</si>
  <si>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</si>
  <si>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</si>
  <si>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</si>
  <si>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</si>
  <si>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</si>
  <si>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</si>
  <si>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</si>
  <si>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</si>
  <si>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</si>
  <si>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</si>
  <si>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</si>
  <si>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</si>
  <si>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</si>
  <si>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</si>
  <si>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</si>
  <si>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</si>
  <si>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</si>
  <si>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</si>
  <si>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</si>
  <si>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</si>
  <si>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</si>
  <si>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</si>
  <si>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</si>
  <si>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</si>
  <si>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</si>
  <si>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</si>
  <si>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</si>
  <si>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</si>
  <si>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</si>
  <si>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</si>
  <si>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</si>
  <si>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</si>
  <si>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</si>
  <si>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</si>
  <si>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</si>
  <si>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</si>
  <si>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</si>
  <si>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</si>
  <si>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</si>
  <si>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</si>
  <si>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</si>
  <si>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</si>
  <si>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</si>
  <si>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</si>
  <si>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</si>
  <si>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</si>
  <si>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</si>
  <si>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</si>
  <si>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</si>
  <si>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</si>
  <si>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</si>
  <si>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</si>
  <si>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</si>
  <si>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</si>
  <si>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</si>
  <si>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</si>
  <si>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</si>
  <si>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</si>
  <si>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</si>
  <si>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</si>
  <si>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</si>
  <si>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</si>
  <si>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</si>
  <si>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</si>
  <si>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</si>
  <si>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</si>
  <si>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</si>
  <si>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</si>
  <si>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</si>
  <si>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</si>
  <si>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</si>
  <si>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</si>
  <si>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</si>
  <si>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</si>
  <si>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</si>
  <si>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</si>
  <si>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</si>
  <si>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</si>
  <si>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</si>
  <si>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</si>
  <si>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</si>
  <si>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</si>
  <si>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</si>
  <si>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</si>
  <si>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</si>
  <si>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</si>
  <si>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</si>
  <si>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</si>
  <si>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</si>
  <si>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</si>
  <si>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</si>
  <si>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</si>
  <si>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</si>
  <si>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</si>
  <si>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</si>
  <si>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</si>
  <si>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</si>
  <si>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</si>
  <si>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</si>
  <si>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</si>
  <si>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</si>
  <si>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</si>
  <si>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</si>
  <si>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</si>
  <si>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</si>
  <si>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</si>
  <si>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</si>
  <si>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</si>
  <si>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</si>
  <si>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</si>
  <si>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</si>
  <si>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</si>
  <si>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</si>
  <si>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</si>
  <si>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</si>
  <si>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</si>
  <si>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</si>
  <si>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</si>
  <si>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</si>
  <si>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</si>
  <si>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</si>
  <si>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</si>
  <si>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</si>
  <si>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</si>
  <si>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</si>
  <si>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</si>
  <si>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</si>
  <si>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</si>
  <si>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</si>
  <si>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</si>
  <si>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</si>
  <si>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</si>
  <si>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</si>
  <si>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</si>
  <si>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</si>
  <si>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</si>
  <si>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</si>
  <si>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</si>
  <si>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</si>
  <si>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</si>
  <si>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</si>
  <si>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</si>
  <si>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</si>
  <si>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</si>
  <si>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</si>
  <si>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</si>
  <si>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</si>
  <si>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</si>
  <si>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</si>
  <si>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</si>
  <si>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</si>
  <si>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</si>
  <si>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</si>
  <si>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</si>
  <si>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</si>
  <si>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</si>
  <si>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</si>
  <si>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</si>
  <si>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</si>
  <si>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</si>
  <si>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</si>
  <si>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</si>
  <si>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</si>
  <si>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</si>
  <si>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</si>
  <si>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</si>
  <si>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</si>
  <si>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</si>
  <si>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</si>
  <si>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</si>
  <si>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</si>
  <si>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</si>
  <si>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</si>
  <si>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</si>
  <si>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</si>
  <si>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</si>
  <si>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</si>
  <si>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</si>
  <si>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</si>
  <si>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</si>
  <si>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</si>
  <si>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</si>
  <si>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</si>
  <si>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</si>
  <si>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</si>
  <si>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</si>
  <si>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</si>
  <si>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</si>
  <si>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</si>
  <si>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</si>
  <si>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</si>
  <si>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</si>
  <si>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</si>
  <si>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</si>
  <si>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</si>
  <si>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</si>
  <si>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</si>
  <si>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</si>
  <si>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</si>
  <si>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</si>
  <si>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</si>
  <si>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</si>
  <si>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</si>
  <si>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</si>
  <si>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</si>
  <si>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</si>
  <si>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</si>
  <si>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</si>
  <si>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</si>
  <si>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</si>
  <si>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</si>
  <si>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</si>
  <si>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</si>
  <si>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</si>
  <si>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</si>
  <si>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</si>
  <si>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</si>
  <si>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</si>
  <si>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</si>
  <si>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</si>
  <si>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</si>
  <si>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</si>
  <si>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</si>
  <si>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</si>
  <si>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</si>
  <si>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</si>
  <si>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</si>
  <si>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</si>
  <si>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</si>
  <si>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</si>
  <si>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</si>
  <si>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</si>
  <si>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</si>
  <si>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</si>
  <si>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</si>
  <si>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</si>
  <si>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</si>
  <si>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</si>
  <si>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</si>
  <si>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</si>
  <si>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</si>
  <si>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</si>
  <si>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</si>
  <si>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</si>
  <si>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</si>
  <si>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</si>
  <si>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</si>
  <si>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</si>
  <si>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</si>
  <si>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</si>
  <si>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</si>
  <si>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</si>
  <si>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</si>
  <si>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</si>
  <si>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</si>
  <si>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</si>
  <si>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</si>
  <si>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</si>
  <si>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</si>
  <si>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</si>
  <si>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</si>
  <si>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</si>
  <si>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</si>
  <si>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</si>
  <si>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</si>
  <si>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</si>
  <si>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</si>
  <si>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</si>
  <si>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</si>
  <si>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</si>
  <si>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</si>
  <si>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</si>
  <si>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</si>
  <si>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</si>
  <si>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</si>
  <si>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</si>
  <si>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</si>
  <si>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</si>
  <si>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</si>
  <si>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</si>
  <si>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</si>
  <si>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</si>
  <si>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</si>
  <si>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</si>
  <si>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</si>
  <si>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</si>
  <si>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</si>
  <si>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</si>
  <si>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</si>
  <si>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</si>
  <si>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</si>
  <si>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</si>
  <si>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</si>
  <si>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</si>
  <si>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</si>
  <si>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</si>
  <si>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</si>
  <si>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</si>
  <si>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</si>
  <si>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</si>
  <si>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</si>
  <si>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</si>
  <si>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</si>
  <si>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</si>
  <si>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</si>
  <si>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</si>
  <si>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</si>
  <si>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</si>
  <si>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</si>
  <si>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</si>
  <si>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</si>
  <si>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</si>
  <si>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</si>
  <si>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</si>
  <si>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</si>
  <si>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</si>
  <si>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</si>
  <si>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</si>
  <si>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</si>
  <si>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</si>
  <si>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</si>
  <si>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</si>
  <si>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</si>
  <si>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</si>
  <si>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</si>
  <si>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</si>
  <si>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</si>
  <si>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</si>
  <si>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</si>
  <si>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</si>
  <si>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</si>
  <si>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</si>
  <si>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</si>
  <si>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</si>
  <si>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</si>
  <si>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</si>
  <si>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</si>
  <si>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</si>
  <si>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</si>
  <si>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</si>
  <si>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</si>
  <si>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</si>
  <si>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</si>
  <si>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</si>
  <si>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</si>
  <si>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</si>
  <si>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</si>
  <si>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</si>
  <si>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</si>
  <si>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</si>
  <si>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</si>
  <si>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</si>
  <si>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</si>
  <si>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</si>
  <si>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</si>
  <si>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</si>
  <si>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</si>
  <si>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</si>
  <si>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</si>
  <si>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</si>
  <si>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</si>
  <si>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</si>
  <si>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</si>
  <si>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</si>
  <si>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</si>
  <si>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</si>
  <si>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</si>
  <si>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</si>
  <si>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</si>
  <si>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</si>
  <si>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</si>
  <si>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</si>
  <si>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</si>
  <si>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</si>
  <si>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</si>
  <si>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</si>
  <si>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</si>
  <si>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</si>
  <si>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</si>
  <si>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</si>
  <si>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</si>
  <si>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</si>
  <si>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</si>
  <si>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</si>
  <si>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</si>
  <si>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</si>
  <si>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</si>
  <si>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</si>
  <si>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</si>
  <si>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</si>
  <si>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</si>
  <si>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</si>
  <si>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</si>
  <si>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</si>
  <si>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</si>
  <si>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</si>
  <si>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</si>
  <si>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</si>
  <si>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</si>
  <si>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</si>
  <si>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</si>
  <si>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</si>
  <si>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</si>
  <si>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</si>
  <si>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</si>
  <si>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</si>
  <si>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</si>
  <si>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</si>
  <si>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</si>
  <si>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</si>
  <si>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</si>
  <si>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</si>
  <si>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</si>
  <si>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</si>
  <si>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</si>
  <si>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</si>
  <si>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</si>
  <si>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</si>
  <si>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</si>
  <si>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</si>
  <si>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</si>
  <si>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</si>
  <si>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</si>
  <si>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</si>
  <si>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</si>
  <si>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</si>
  <si>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</si>
  <si>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</si>
  <si>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</si>
  <si>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</si>
  <si>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</si>
  <si>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</si>
  <si>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</si>
  <si>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</si>
  <si>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</si>
  <si>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</si>
  <si>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</si>
  <si>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</si>
  <si>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</si>
  <si>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</si>
  <si>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</si>
  <si>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</si>
  <si>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</si>
  <si>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</si>
  <si>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</si>
  <si>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</si>
  <si>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</si>
  <si>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</si>
  <si>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</si>
  <si>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</si>
  <si>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</si>
  <si>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</si>
  <si>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</si>
  <si>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</si>
  <si>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</si>
  <si>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</si>
  <si>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</si>
  <si>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</si>
  <si>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</si>
  <si>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</si>
  <si>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</si>
  <si>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</si>
  <si>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</si>
  <si>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</si>
  <si>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</si>
  <si>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</si>
  <si>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</si>
  <si>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</si>
  <si>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</si>
  <si>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</si>
  <si>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</si>
  <si>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</si>
  <si>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</si>
  <si>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</si>
  <si>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</si>
  <si>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</si>
  <si>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</si>
  <si>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</si>
  <si>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</si>
  <si>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</si>
  <si>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</si>
  <si>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</si>
  <si>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</si>
  <si>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</si>
  <si>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</si>
  <si>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</si>
  <si>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</si>
  <si>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</si>
  <si>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</si>
  <si>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</si>
  <si>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</si>
  <si>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</si>
  <si>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</si>
  <si>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</si>
  <si>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</si>
  <si>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</si>
  <si>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</si>
  <si>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</si>
  <si>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</si>
  <si>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</si>
  <si>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</si>
  <si>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</si>
  <si>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</si>
  <si>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</si>
  <si>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</si>
  <si>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</si>
  <si>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</si>
  <si>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</si>
  <si>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</si>
  <si>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</si>
  <si>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</si>
  <si>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</si>
  <si>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</si>
  <si>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</si>
  <si>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</si>
  <si>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</si>
  <si>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</si>
  <si>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</si>
  <si>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</si>
  <si>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</si>
  <si>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</si>
  <si>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</si>
  <si>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</si>
  <si>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</si>
  <si>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</si>
  <si>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</si>
  <si>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</si>
  <si>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</si>
  <si>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</si>
  <si>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</si>
  <si>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</si>
  <si>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</si>
  <si>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</si>
  <si>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</si>
  <si>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</si>
  <si>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</si>
  <si>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</si>
  <si>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</si>
  <si>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</si>
  <si>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</si>
  <si>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</si>
  <si>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</si>
  <si>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</si>
  <si>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</si>
  <si>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</si>
  <si>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</si>
  <si>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</si>
  <si>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</si>
  <si>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</si>
  <si>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</si>
  <si>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</si>
  <si>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</si>
  <si>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</si>
  <si>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</si>
  <si>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</si>
  <si>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</si>
  <si>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</si>
  <si>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</si>
  <si>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</si>
  <si>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</si>
  <si>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</si>
  <si>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</si>
  <si>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</si>
  <si>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</si>
  <si>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</si>
  <si>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</si>
  <si>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</si>
  <si>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</si>
  <si>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</si>
  <si>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</si>
  <si>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</si>
  <si>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</si>
  <si>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</si>
  <si>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</si>
  <si>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</si>
  <si>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</si>
  <si>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</si>
  <si>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</si>
  <si>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</si>
  <si>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</si>
  <si>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</si>
  <si>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</si>
  <si>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</si>
  <si>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</si>
  <si>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</si>
  <si>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</si>
  <si>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</si>
  <si>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</si>
  <si>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</si>
  <si>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</si>
  <si>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</si>
  <si>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</si>
  <si>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</si>
  <si>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</si>
  <si>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</si>
  <si>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</si>
  <si>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</si>
  <si>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</si>
  <si>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</si>
  <si>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</si>
  <si>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</si>
  <si>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</si>
  <si>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</si>
  <si>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</si>
  <si>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</si>
  <si>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</si>
  <si>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</si>
  <si>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</si>
  <si>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</si>
  <si>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</si>
  <si>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</si>
  <si>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</si>
  <si>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</si>
  <si>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</si>
  <si>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</si>
  <si>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</si>
  <si>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</si>
  <si>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</si>
  <si>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</si>
  <si>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</si>
  <si>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</si>
  <si>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</si>
  <si>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</si>
  <si>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</si>
  <si>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</si>
  <si>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</si>
  <si>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</si>
  <si>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</si>
  <si>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</si>
  <si>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</si>
  <si>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</si>
  <si>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</si>
  <si>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</si>
  <si>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</si>
  <si>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</si>
  <si>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</si>
  <si>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</si>
  <si>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</si>
  <si>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</si>
  <si>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</si>
  <si>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</si>
  <si>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</si>
  <si>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</si>
  <si>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</si>
  <si>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</si>
  <si>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</si>
  <si>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</si>
  <si>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</si>
  <si>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</si>
  <si>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</si>
  <si>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</si>
  <si>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</si>
  <si>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</si>
  <si>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</si>
  <si>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</si>
  <si>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</si>
  <si>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</si>
  <si>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</si>
  <si>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</si>
  <si>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</si>
  <si>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</si>
  <si>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</si>
  <si>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</si>
  <si>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</si>
  <si>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</si>
  <si>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</si>
  <si>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</si>
  <si>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</si>
  <si>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</si>
  <si>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</si>
  <si>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</si>
  <si>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</si>
  <si>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</si>
  <si>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</si>
  <si>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</si>
  <si>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</si>
  <si>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</si>
  <si>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</si>
  <si>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</si>
  <si>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</si>
  <si>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</si>
  <si>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</si>
  <si>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</si>
  <si>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</si>
  <si>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</si>
  <si>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</si>
  <si>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</si>
  <si>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</si>
  <si>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</si>
  <si>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</si>
  <si>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</si>
  <si>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</si>
  <si>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</si>
  <si>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</si>
  <si>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</si>
  <si>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</si>
  <si>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</si>
  <si>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</si>
  <si>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</si>
  <si>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</si>
  <si>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</si>
  <si>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</si>
  <si>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</si>
  <si>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</si>
  <si>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</si>
  <si>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</si>
  <si>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</si>
  <si>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</si>
  <si>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</si>
  <si>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</si>
  <si>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</si>
  <si>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</si>
  <si>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</si>
  <si>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</si>
  <si>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</si>
  <si>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</si>
  <si>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</si>
  <si>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</si>
  <si>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</si>
  <si>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</si>
  <si>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</si>
  <si>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</si>
  <si>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</si>
  <si>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</si>
  <si>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</si>
  <si>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</si>
  <si>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</si>
  <si>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</si>
  <si>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</si>
  <si>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</si>
  <si>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</si>
  <si>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</si>
  <si>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</si>
  <si>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</si>
  <si>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</si>
  <si>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</si>
  <si>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</si>
  <si>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</si>
  <si>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</si>
  <si>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</si>
  <si>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</si>
  <si>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</si>
  <si>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</si>
  <si>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</si>
  <si>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</si>
  <si>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</si>
  <si>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</si>
  <si>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</si>
  <si>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</si>
  <si>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</si>
  <si>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</si>
  <si>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</si>
  <si>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</si>
  <si>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</si>
  <si>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</si>
  <si>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</si>
  <si>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</si>
  <si>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</si>
  <si>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</si>
  <si>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</si>
  <si>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</si>
  <si>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</si>
  <si>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</si>
  <si>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</si>
  <si>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</si>
  <si>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</si>
  <si>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</si>
  <si>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</si>
  <si>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</si>
  <si>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</si>
  <si>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</si>
  <si>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</si>
  <si>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</si>
  <si>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</si>
  <si>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</si>
  <si>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</si>
  <si>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</si>
  <si>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</si>
  <si>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</si>
  <si>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</si>
  <si>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</si>
  <si>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</si>
  <si>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</si>
  <si>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</si>
  <si>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</si>
  <si>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</si>
  <si>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</si>
  <si>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</si>
  <si>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</si>
  <si>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</si>
  <si>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</si>
  <si>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</si>
  <si>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</si>
  <si>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</si>
  <si>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</si>
  <si>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</si>
  <si>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</si>
  <si>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</si>
  <si>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</si>
  <si>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</si>
  <si>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</si>
  <si>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</si>
  <si>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</si>
  <si>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</si>
  <si>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</si>
  <si>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</si>
  <si>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</si>
  <si>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</si>
  <si>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</si>
  <si>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</si>
  <si>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</si>
  <si>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</si>
  <si>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</si>
  <si>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</si>
  <si>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</si>
  <si>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</si>
  <si>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</si>
  <si>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</si>
  <si>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</si>
  <si>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</si>
  <si>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</si>
  <si>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</si>
  <si>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</si>
  <si>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</si>
  <si>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</si>
  <si>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</si>
  <si>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</si>
  <si>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</si>
  <si>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</si>
  <si>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</si>
  <si>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</si>
  <si>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</si>
  <si>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</si>
  <si>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</si>
  <si>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</si>
  <si>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</si>
  <si>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</si>
  <si>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</si>
  <si>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</si>
  <si>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</si>
  <si>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</si>
  <si>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</si>
  <si>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</si>
  <si>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</si>
  <si>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</si>
  <si>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</si>
  <si>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</si>
  <si>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</si>
  <si>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</si>
  <si>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</si>
  <si>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</si>
  <si>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</si>
  <si>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</si>
  <si>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</si>
  <si>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</si>
  <si>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</si>
  <si>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</si>
  <si>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</si>
  <si>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</si>
  <si>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</si>
  <si>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</si>
  <si>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</si>
  <si>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</si>
  <si>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</si>
  <si>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</si>
  <si>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</si>
  <si>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</si>
  <si>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</si>
  <si>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</si>
  <si>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</si>
  <si>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</si>
  <si>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</si>
  <si>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</si>
  <si>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</si>
  <si>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</si>
  <si>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</si>
  <si>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</si>
  <si>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</si>
  <si>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</si>
  <si>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</si>
  <si>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</si>
  <si>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</si>
  <si>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</si>
  <si>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</si>
  <si>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</si>
  <si>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</si>
  <si>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</si>
  <si>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</si>
  <si>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</si>
  <si>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</si>
  <si>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</si>
  <si>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</si>
  <si>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</si>
  <si>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</si>
  <si>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</si>
  <si>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</si>
  <si>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</si>
  <si>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</si>
  <si>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</si>
  <si>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</si>
  <si>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</si>
  <si>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</si>
  <si>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</si>
  <si>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</si>
  <si>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</si>
  <si>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</si>
  <si>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</si>
  <si>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</si>
  <si>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</si>
  <si>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</si>
  <si>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</si>
  <si>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</si>
  <si>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</si>
  <si>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</si>
  <si>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</si>
  <si>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</si>
  <si>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</si>
  <si>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</si>
  <si>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</si>
  <si>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</si>
  <si>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</si>
  <si>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</si>
  <si>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</si>
  <si>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</si>
  <si>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</si>
  <si>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</si>
  <si>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</si>
  <si>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</si>
  <si>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</si>
  <si>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</si>
  <si>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</si>
  <si>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</si>
  <si>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</si>
  <si>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</si>
  <si>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</si>
  <si>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</si>
  <si>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</si>
  <si>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</si>
  <si>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</si>
  <si>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</si>
  <si>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</si>
  <si>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</si>
  <si>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</si>
  <si>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</si>
  <si>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</si>
  <si>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</si>
  <si>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</si>
  <si>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</si>
  <si>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</si>
  <si>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</si>
  <si>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</si>
  <si>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</si>
  <si>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</si>
  <si>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</si>
  <si>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</si>
  <si>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</si>
  <si>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</si>
  <si>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</si>
  <si>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</si>
  <si>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</si>
  <si>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</si>
  <si>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</si>
  <si>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</si>
  <si>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</si>
  <si>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</si>
  <si>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</si>
  <si>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</si>
  <si>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</si>
  <si>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</si>
  <si>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</si>
  <si>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</si>
  <si>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</si>
  <si>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</si>
  <si>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</si>
  <si>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</si>
  <si>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</si>
  <si>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</si>
  <si>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</si>
  <si>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</si>
  <si>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</si>
  <si>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</si>
  <si>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</si>
  <si>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</si>
  <si>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</si>
  <si>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</si>
  <si>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</si>
  <si>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</si>
  <si>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</si>
  <si>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</si>
  <si>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</si>
  <si>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</si>
  <si>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</si>
  <si>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</si>
  <si>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</si>
  <si>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</si>
  <si>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</si>
  <si>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</si>
  <si>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</si>
  <si>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</si>
  <si>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</si>
  <si>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</si>
  <si>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</si>
  <si>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</si>
  <si>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</si>
  <si>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</si>
  <si>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</si>
  <si>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</si>
  <si>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</si>
  <si>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</si>
  <si>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</si>
  <si>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</si>
  <si>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</si>
  <si>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</si>
  <si>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</si>
  <si>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</si>
  <si>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</si>
  <si>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</si>
  <si>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</si>
  <si>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</si>
  <si>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</si>
  <si>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</si>
  <si>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</si>
  <si>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</si>
  <si>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</si>
  <si>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</si>
  <si>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</si>
  <si>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</si>
  <si>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</si>
  <si>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</si>
  <si>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</si>
  <si>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</si>
  <si>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</si>
  <si>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</si>
  <si>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</si>
  <si>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</si>
  <si>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</si>
  <si>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</si>
  <si>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</si>
  <si>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</si>
  <si>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</si>
  <si>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</si>
  <si>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</si>
  <si>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</si>
  <si>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</si>
  <si>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</si>
  <si>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</si>
  <si>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</si>
  <si>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</si>
  <si>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</si>
  <si>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</si>
  <si>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</si>
  <si>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</si>
  <si>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</si>
  <si>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</si>
  <si>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</si>
  <si>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</si>
  <si>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</si>
  <si>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</si>
  <si>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</si>
  <si>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</si>
  <si>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</si>
  <si>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</si>
  <si>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</si>
  <si>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</si>
  <si>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</si>
  <si>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</si>
  <si>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</si>
  <si>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</si>
  <si>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</si>
  <si>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</si>
  <si>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</si>
  <si>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</si>
  <si>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</si>
  <si>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</si>
  <si>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</si>
  <si>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</si>
  <si>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</si>
  <si>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</si>
  <si>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</si>
  <si>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</si>
  <si>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</si>
  <si>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</si>
  <si>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</si>
  <si>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</si>
  <si>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</si>
  <si>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</si>
  <si>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</si>
  <si>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</si>
  <si>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</si>
  <si>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</si>
  <si>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</si>
  <si>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</si>
  <si>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</si>
  <si>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</si>
  <si>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</si>
  <si>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</si>
  <si>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</si>
  <si>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</si>
  <si>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</si>
  <si>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</si>
  <si>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</si>
  <si>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</si>
  <si>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</si>
  <si>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</si>
  <si>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</si>
  <si>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</si>
  <si>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</si>
  <si>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</si>
  <si>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</si>
  <si>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</si>
  <si>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</si>
  <si>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</si>
  <si>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</si>
  <si>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</si>
  <si>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</si>
  <si>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</si>
  <si>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</si>
  <si>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</si>
  <si>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</si>
  <si>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</si>
  <si>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</si>
  <si>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</si>
  <si>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</si>
  <si>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</si>
  <si>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</si>
  <si>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</si>
  <si>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</si>
  <si>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</si>
  <si>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</si>
  <si>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</si>
  <si>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</si>
  <si>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</si>
  <si>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</si>
  <si>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</si>
  <si>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</si>
  <si>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</si>
  <si>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</si>
  <si>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</si>
  <si>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</si>
  <si>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</si>
  <si>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</si>
  <si>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</si>
  <si>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</si>
  <si>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</si>
  <si>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</si>
  <si>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</si>
  <si>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</si>
  <si>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</si>
  <si>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</si>
  <si>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</si>
  <si>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</si>
  <si>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</si>
  <si>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</si>
  <si>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</si>
  <si>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</si>
  <si>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</si>
  <si>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</si>
  <si>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</si>
  <si>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</si>
  <si>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</si>
  <si>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</si>
  <si>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</si>
  <si>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</si>
  <si>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</si>
  <si>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</si>
  <si>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</si>
  <si>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</si>
  <si>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</si>
  <si>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</si>
  <si>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</si>
  <si>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</si>
  <si>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</si>
  <si>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</si>
  <si>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</si>
  <si>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</si>
  <si>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</si>
  <si>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</si>
  <si>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</si>
  <si>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</si>
  <si>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</si>
  <si>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</si>
  <si>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</si>
  <si>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</si>
  <si>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</si>
  <si>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</si>
  <si>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</si>
  <si>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</si>
  <si>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</si>
  <si>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</si>
  <si>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</si>
  <si>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</si>
  <si>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</si>
  <si>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</si>
  <si>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</si>
  <si>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</si>
  <si>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</si>
  <si>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</si>
  <si>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</si>
  <si>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</si>
  <si>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</si>
  <si>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</si>
  <si>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</si>
  <si>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</si>
  <si>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</si>
  <si>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</si>
  <si>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</si>
  <si>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</si>
  <si>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</si>
  <si>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</si>
  <si>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</si>
  <si>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</si>
  <si>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</si>
  <si>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</si>
  <si>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</si>
  <si>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</si>
  <si>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</si>
  <si>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</si>
  <si>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</si>
  <si>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</si>
  <si>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</si>
  <si>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</si>
  <si>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</si>
  <si>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</si>
  <si>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</si>
  <si>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</si>
  <si>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</si>
  <si>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</si>
  <si>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</si>
  <si>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</si>
  <si>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</si>
  <si>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</si>
  <si>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</si>
  <si>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</si>
  <si>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</si>
  <si>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</si>
  <si>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</si>
  <si>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</si>
  <si>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</si>
  <si>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</si>
  <si>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</si>
  <si>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</si>
  <si>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</si>
  <si>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</si>
  <si>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</si>
  <si>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</si>
  <si>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</si>
  <si>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</si>
  <si>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</si>
  <si>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</si>
  <si>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</si>
  <si>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</si>
  <si>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</si>
  <si>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</si>
  <si>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</si>
  <si>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</si>
  <si>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</si>
  <si>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</si>
  <si>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</si>
  <si>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</si>
  <si>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</si>
  <si>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</si>
  <si>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</si>
  <si>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</si>
  <si>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</si>
  <si>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</si>
  <si>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</si>
  <si>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</si>
  <si>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</si>
  <si>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</si>
  <si>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</si>
  <si>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</si>
  <si>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</si>
  <si>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</si>
  <si>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</si>
  <si>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</si>
  <si>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</si>
  <si>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</si>
  <si>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</si>
  <si>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</si>
  <si>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</si>
  <si>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</si>
  <si>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</si>
  <si>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</si>
  <si>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</si>
  <si>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</si>
  <si>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</si>
  <si>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</si>
  <si>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</si>
  <si>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</si>
  <si>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</si>
  <si>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</si>
  <si>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</si>
  <si>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</si>
  <si>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</si>
  <si>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</si>
  <si>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</si>
  <si>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</si>
  <si>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</si>
  <si>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</si>
  <si>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</si>
  <si>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</si>
  <si>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</si>
  <si>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</si>
  <si>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</si>
  <si>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</si>
  <si>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</si>
  <si>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</si>
  <si>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</si>
  <si>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</si>
  <si>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</si>
  <si>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</si>
  <si>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</si>
  <si>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</si>
  <si>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</si>
  <si>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</si>
  <si>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</si>
  <si>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</si>
  <si>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</si>
  <si>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</si>
  <si>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</si>
  <si>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</si>
  <si>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</si>
  <si>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</si>
  <si>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</si>
  <si>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</si>
  <si>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</si>
  <si>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</si>
  <si>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</si>
  <si>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</si>
  <si>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</si>
  <si>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</si>
  <si>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</si>
  <si>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</si>
  <si>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</si>
  <si>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</si>
  <si>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</si>
  <si>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</si>
  <si>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</si>
  <si>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</si>
  <si>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</si>
  <si>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</si>
  <si>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</si>
  <si>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</si>
  <si>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</si>
  <si>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</si>
  <si>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</si>
  <si>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</si>
  <si>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</si>
  <si>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</si>
  <si>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</si>
  <si>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</si>
  <si>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</si>
  <si>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</si>
  <si>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</si>
  <si>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</si>
  <si>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</si>
  <si>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</si>
  <si>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</si>
  <si>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</si>
  <si>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</si>
  <si>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</si>
  <si>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</si>
  <si>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</si>
  <si>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</si>
  <si>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</si>
  <si>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</si>
  <si>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</si>
  <si>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</si>
  <si>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</si>
  <si>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</si>
  <si>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</si>
  <si>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</si>
  <si>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</si>
  <si>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</si>
  <si>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</si>
  <si>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</si>
  <si>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</si>
  <si>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</si>
  <si>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</si>
  <si>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</si>
  <si>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</si>
  <si>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</si>
  <si>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</si>
  <si>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</si>
  <si>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</si>
  <si>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</si>
  <si>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</si>
  <si>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</si>
  <si>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</si>
  <si>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</si>
  <si>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</si>
  <si>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</si>
  <si>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</si>
  <si>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</si>
  <si>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</si>
  <si>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</si>
  <si>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</si>
  <si>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</si>
  <si>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</si>
  <si>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</si>
  <si>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</si>
  <si>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</si>
  <si>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</si>
  <si>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</si>
  <si>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</si>
  <si>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</si>
  <si>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</si>
  <si>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</si>
  <si>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</si>
  <si>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</si>
  <si>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</si>
  <si>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</si>
  <si>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</si>
  <si>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</si>
  <si>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</si>
  <si>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</si>
  <si>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</si>
  <si>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</si>
  <si>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</si>
  <si>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</si>
  <si>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</si>
  <si>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</si>
  <si>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</si>
  <si>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</si>
  <si>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</si>
  <si>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</si>
  <si>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</si>
  <si>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</si>
  <si>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</si>
  <si>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</si>
  <si>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</si>
  <si>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</si>
  <si>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</si>
  <si>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</si>
  <si>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</si>
  <si>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</si>
  <si>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</si>
  <si>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</si>
  <si>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</si>
  <si>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</si>
  <si>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</si>
  <si>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</si>
  <si>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</si>
  <si>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</si>
  <si>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</si>
  <si>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</si>
  <si>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</si>
  <si>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</si>
  <si>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</si>
  <si>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</si>
  <si>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</si>
  <si>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</si>
  <si>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</si>
  <si>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</si>
  <si>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</si>
  <si>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</si>
  <si>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</si>
  <si>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</si>
  <si>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</si>
  <si>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</si>
  <si>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</si>
  <si>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</si>
  <si>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</si>
  <si>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</si>
  <si>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</si>
  <si>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</si>
  <si>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</si>
  <si>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</si>
  <si>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</si>
  <si>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</si>
  <si>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</si>
  <si>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</si>
  <si>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</si>
  <si>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</si>
  <si>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</si>
  <si>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</si>
  <si>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</si>
  <si>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</si>
  <si>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</si>
  <si>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</si>
  <si>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</si>
  <si>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</si>
  <si>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</si>
  <si>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</si>
  <si>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</si>
  <si>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</si>
  <si>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</si>
  <si>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</si>
  <si>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</si>
  <si>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</si>
  <si>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</si>
  <si>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</si>
  <si>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</si>
  <si>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</si>
  <si>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</si>
  <si>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</si>
  <si>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</si>
  <si>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</si>
  <si>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</si>
  <si>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</si>
  <si>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</si>
  <si>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</si>
  <si>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</si>
  <si>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</si>
  <si>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</si>
  <si>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</si>
  <si>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</si>
  <si>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</si>
  <si>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</si>
  <si>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</si>
  <si>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</si>
  <si>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</si>
  <si>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</si>
  <si>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</si>
  <si>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</si>
  <si>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</si>
  <si>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</si>
  <si>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</si>
  <si>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</si>
  <si>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</si>
  <si>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</si>
  <si>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</si>
  <si>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</si>
  <si>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</si>
  <si>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</si>
  <si>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</si>
  <si>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</si>
  <si>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</si>
  <si>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</si>
  <si>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</si>
  <si>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</si>
  <si>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</si>
  <si>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</si>
  <si>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</si>
  <si>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</si>
  <si>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</si>
  <si>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</si>
  <si>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</si>
  <si>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</si>
  <si>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</si>
  <si>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</si>
  <si>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</si>
  <si>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</si>
  <si>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</si>
  <si>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</si>
  <si>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</si>
  <si>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</si>
  <si>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</si>
  <si>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</si>
  <si>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</si>
  <si>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</si>
  <si>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</si>
  <si>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</si>
  <si>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</si>
  <si>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</si>
  <si>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</si>
  <si>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</si>
  <si>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</si>
  <si>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</si>
  <si>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</si>
  <si>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</si>
  <si>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</si>
  <si>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</si>
  <si>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</si>
  <si>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</si>
  <si>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</si>
  <si>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</si>
  <si>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</si>
  <si>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</si>
  <si>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</si>
  <si>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</si>
  <si>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</si>
  <si>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</si>
  <si>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</si>
  <si>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</si>
  <si>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</si>
  <si>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</si>
  <si>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</si>
  <si>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</si>
  <si>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</si>
  <si>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</si>
  <si>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</si>
  <si>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</si>
  <si>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</si>
  <si>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</si>
  <si>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</si>
  <si>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</si>
  <si>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</si>
  <si>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</si>
  <si>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</si>
  <si>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</si>
  <si>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</si>
  <si>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</si>
  <si>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</si>
  <si>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</si>
  <si>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</si>
  <si>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</si>
  <si>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</si>
  <si>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</si>
  <si>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</si>
  <si>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</si>
  <si>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</si>
  <si>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</si>
  <si>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</si>
  <si>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</si>
  <si>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</si>
  <si>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</si>
  <si>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</si>
  <si>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</si>
  <si>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</si>
  <si>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</si>
  <si>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</si>
  <si>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</si>
  <si>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</si>
  <si>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</si>
  <si>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</si>
  <si>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</si>
  <si>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</si>
  <si>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</si>
  <si>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</si>
  <si>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</si>
  <si>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</si>
  <si>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</si>
  <si>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</si>
  <si>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</si>
  <si>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</si>
  <si>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</si>
  <si>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</si>
  <si>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</si>
  <si>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</si>
  <si>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</si>
  <si>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</si>
  <si>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</si>
  <si>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</si>
  <si>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</si>
  <si>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</si>
  <si>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</si>
  <si>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</si>
  <si>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</si>
  <si>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</si>
  <si>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</si>
  <si>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</si>
  <si>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</si>
  <si>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</si>
  <si>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</si>
  <si>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</si>
  <si>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</si>
  <si>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</si>
  <si>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</si>
  <si>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</si>
  <si>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</si>
  <si>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</si>
  <si>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</si>
  <si>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</si>
  <si>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</si>
  <si>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</si>
  <si>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</si>
  <si>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</si>
  <si>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</si>
  <si>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</si>
  <si>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</si>
  <si>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</si>
  <si>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</si>
  <si>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</si>
  <si>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</si>
  <si>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</si>
  <si>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</si>
  <si>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</si>
  <si>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</si>
  <si>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</si>
  <si>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</si>
  <si>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</si>
  <si>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</si>
  <si>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</si>
  <si>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</si>
  <si>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</si>
  <si>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</si>
  <si>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</si>
  <si>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</si>
  <si>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</si>
  <si>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</si>
  <si>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</si>
  <si>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</si>
  <si>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</si>
  <si>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</si>
  <si>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</si>
  <si>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</si>
  <si>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</si>
  <si>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</si>
  <si>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</si>
  <si>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</si>
  <si>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</si>
  <si>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</si>
  <si>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</si>
  <si>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</si>
  <si>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</si>
  <si>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</si>
  <si>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</si>
  <si>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</si>
  <si>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</si>
  <si>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</si>
  <si>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</si>
  <si>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</si>
  <si>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</si>
  <si>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</si>
  <si>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</si>
  <si>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</si>
  <si>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</si>
  <si>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</si>
  <si>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</si>
  <si>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</si>
  <si>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</si>
  <si>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</si>
  <si>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</si>
  <si>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</si>
  <si>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</si>
  <si>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</si>
  <si>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</si>
  <si>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</si>
  <si>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</si>
  <si>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</si>
  <si>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</si>
  <si>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</si>
  <si>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</si>
  <si>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</si>
  <si>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</si>
  <si>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</si>
  <si>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</si>
  <si>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</si>
  <si>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</si>
  <si>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</si>
  <si>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</si>
  <si>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</si>
  <si>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</si>
  <si>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</si>
  <si>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</si>
  <si>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</si>
  <si>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</si>
  <si>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</si>
  <si>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</si>
  <si>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</si>
  <si>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</si>
  <si>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</si>
  <si>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</si>
  <si>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</si>
  <si>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</si>
  <si>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</si>
  <si>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</si>
  <si>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</si>
  <si>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</si>
  <si>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</si>
  <si>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</si>
  <si>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</si>
  <si>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</si>
  <si>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</si>
  <si>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</si>
  <si>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</si>
  <si>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</si>
  <si>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</si>
  <si>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</si>
  <si>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</si>
  <si>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</si>
  <si>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</si>
  <si>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</si>
  <si>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</si>
  <si>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</si>
  <si>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</si>
  <si>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</si>
  <si>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</si>
  <si>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</si>
  <si>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</si>
  <si>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</si>
  <si>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</si>
  <si>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</si>
  <si>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</si>
  <si>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</si>
  <si>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</si>
  <si>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</si>
  <si>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</si>
  <si>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</si>
  <si>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</si>
  <si>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</si>
  <si>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</si>
  <si>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</si>
  <si>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</si>
  <si>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</si>
  <si>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</si>
  <si>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</si>
  <si>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</si>
  <si>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</si>
  <si>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</si>
  <si>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</si>
  <si>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</si>
  <si>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</si>
  <si>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</si>
  <si>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</si>
  <si>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</si>
  <si>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</si>
  <si>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</si>
  <si>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</si>
  <si>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</si>
  <si>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</si>
  <si>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</si>
  <si>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</si>
  <si>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</si>
  <si>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</si>
  <si>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</si>
  <si>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</si>
  <si>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</si>
  <si>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</si>
  <si>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</si>
  <si>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</si>
  <si>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</si>
  <si>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</si>
  <si>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</si>
  <si>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</si>
  <si>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</si>
  <si>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</si>
  <si>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</si>
  <si>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</si>
  <si>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</si>
  <si>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</si>
  <si>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</si>
  <si>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</si>
  <si>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</si>
  <si>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</si>
  <si>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</si>
  <si>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</si>
  <si>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</si>
  <si>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</si>
  <si>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</si>
  <si>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</si>
  <si>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</si>
  <si>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</si>
  <si>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</si>
  <si>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</si>
  <si>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</si>
  <si>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</si>
  <si>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</si>
  <si>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</si>
  <si>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</si>
  <si>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</si>
  <si>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</si>
  <si>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</si>
  <si>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</si>
  <si>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</si>
  <si>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</si>
  <si>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</si>
  <si>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</si>
  <si>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</si>
  <si>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</si>
  <si>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</si>
  <si>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</si>
  <si>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</si>
  <si>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</si>
  <si>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</si>
  <si>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</si>
  <si>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</si>
  <si>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</si>
  <si>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</si>
  <si>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</si>
  <si>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</si>
  <si>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</si>
  <si>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</si>
  <si>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</si>
  <si>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</si>
  <si>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</si>
  <si>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</si>
  <si>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</si>
  <si>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</si>
  <si>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</si>
  <si>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</si>
  <si>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</si>
  <si>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</si>
  <si>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</si>
  <si>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</si>
  <si>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</si>
  <si>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</si>
  <si>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</si>
  <si>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</si>
  <si>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</si>
  <si>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</si>
  <si>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</si>
  <si>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</si>
  <si>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</si>
  <si>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</si>
  <si>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</si>
  <si>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</si>
  <si>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</si>
  <si>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</si>
  <si>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</si>
  <si>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</si>
  <si>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</si>
  <si>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</si>
  <si>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</si>
  <si>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</si>
  <si>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</si>
  <si>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</si>
  <si>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</si>
  <si>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</si>
  <si>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</si>
  <si>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</si>
  <si>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</si>
  <si>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</si>
  <si>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</si>
  <si>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</si>
  <si>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</si>
  <si>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</si>
  <si>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</si>
  <si>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</si>
  <si>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</si>
  <si>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</si>
  <si>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</si>
  <si>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</si>
  <si>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</si>
  <si>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</si>
  <si>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</si>
  <si>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</si>
  <si>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</si>
  <si>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</si>
  <si>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</si>
  <si>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</si>
  <si>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</si>
  <si>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</si>
  <si>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</si>
  <si>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</si>
  <si>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</si>
  <si>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</si>
  <si>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</si>
  <si>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</si>
  <si>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</si>
  <si>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</si>
  <si>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</si>
  <si>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</si>
  <si>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</si>
  <si>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</si>
  <si>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</si>
  <si>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</si>
  <si>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</si>
  <si>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</si>
  <si>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</si>
  <si>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</si>
  <si>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</si>
  <si>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</si>
  <si>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</si>
  <si>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</si>
  <si>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</si>
  <si>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</si>
  <si>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</si>
  <si>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</si>
  <si>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</si>
  <si>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</si>
  <si>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</si>
  <si>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</si>
  <si>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</si>
  <si>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</si>
  <si>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</si>
  <si>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</si>
  <si>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</si>
  <si>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</si>
  <si>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</si>
  <si>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</si>
  <si>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</si>
  <si>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</si>
  <si>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</si>
  <si>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</si>
  <si>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</si>
  <si>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</si>
  <si>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</si>
  <si>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</si>
  <si>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</si>
  <si>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</si>
  <si>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</si>
  <si>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</si>
  <si>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</si>
  <si>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</si>
  <si>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</si>
  <si>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</si>
  <si>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</si>
  <si>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</si>
  <si>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</si>
  <si>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</si>
  <si>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</si>
  <si>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</si>
  <si>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</si>
  <si>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</si>
  <si>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</si>
  <si>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</si>
  <si>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</si>
  <si>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</si>
  <si>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</si>
  <si>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</si>
  <si>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</si>
  <si>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</si>
  <si>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</si>
  <si>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</si>
  <si>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</si>
  <si>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</si>
  <si>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</si>
  <si>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</si>
  <si>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</si>
  <si>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</si>
  <si>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</si>
  <si>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</si>
  <si>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</si>
  <si>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</si>
  <si>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</si>
  <si>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</si>
  <si>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</si>
  <si>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</si>
  <si>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</si>
  <si>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</si>
  <si>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</si>
  <si>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</si>
  <si>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</si>
  <si>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</si>
  <si>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</si>
  <si>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</si>
  <si>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</si>
  <si>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</si>
  <si>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</si>
  <si>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</si>
  <si>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</si>
  <si>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</si>
  <si>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</si>
  <si>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</si>
  <si>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</si>
  <si>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</si>
  <si>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</si>
  <si>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</si>
  <si>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</si>
  <si>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</si>
  <si>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</si>
  <si>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</si>
  <si>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</si>
  <si>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</si>
  <si>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</si>
  <si>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</si>
  <si>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</si>
  <si>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</si>
  <si>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</si>
  <si>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</si>
  <si>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</si>
  <si>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</si>
  <si>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</si>
  <si>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</si>
  <si>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</si>
  <si>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</si>
  <si>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</si>
  <si>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</si>
  <si>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</si>
  <si>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</si>
  <si>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</si>
  <si>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</si>
  <si>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</si>
  <si>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</si>
  <si>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</si>
  <si>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</si>
  <si>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</si>
  <si>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</si>
  <si>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</si>
  <si>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</si>
  <si>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</si>
  <si>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</si>
  <si>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</si>
  <si>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</si>
  <si>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</si>
  <si>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</si>
  <si>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</si>
  <si>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</si>
  <si>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</si>
  <si>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</si>
  <si>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</si>
  <si>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</si>
  <si>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</si>
  <si>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</si>
  <si>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</si>
  <si>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</si>
  <si>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</si>
  <si>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</si>
  <si>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</si>
  <si>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</si>
  <si>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</si>
  <si>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</si>
  <si>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</si>
  <si>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</si>
  <si>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</si>
  <si>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</si>
  <si>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</si>
  <si>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</si>
  <si>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</si>
  <si>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</si>
  <si>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</si>
  <si>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</si>
  <si>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</si>
  <si>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</si>
  <si>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</si>
  <si>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</si>
  <si>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</si>
  <si>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</si>
  <si>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</si>
  <si>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</si>
  <si>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</si>
  <si>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</si>
  <si>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</si>
  <si>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</si>
  <si>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</si>
  <si>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</si>
  <si>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</si>
  <si>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</si>
  <si>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</si>
  <si>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</si>
  <si>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</si>
  <si>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</si>
  <si>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</si>
  <si>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</si>
  <si>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</si>
  <si>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</si>
  <si>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</si>
  <si>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</si>
  <si>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</si>
  <si>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</si>
  <si>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</si>
  <si>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</si>
  <si>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</si>
  <si>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</si>
  <si>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</si>
  <si>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</si>
  <si>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</si>
  <si>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</si>
  <si>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</si>
  <si>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</si>
  <si>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</si>
  <si>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</si>
  <si>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</si>
  <si>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</si>
  <si>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</si>
  <si>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</si>
  <si>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</si>
  <si>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</si>
  <si>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</si>
  <si>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</si>
  <si>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</si>
  <si>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</si>
  <si>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</si>
  <si>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</si>
  <si>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</si>
  <si>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</si>
  <si>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</si>
  <si>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</si>
  <si>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</si>
  <si>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</si>
  <si>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</si>
  <si>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</si>
  <si>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</si>
  <si>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</si>
  <si>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</si>
  <si>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</si>
  <si>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</si>
  <si>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</si>
  <si>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</si>
  <si>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</si>
  <si>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</si>
  <si>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</si>
  <si>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</si>
  <si>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</si>
  <si>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</si>
  <si>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</si>
  <si>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</si>
  <si>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</si>
  <si>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</si>
  <si>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</si>
  <si>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</si>
  <si>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</si>
  <si>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</si>
  <si>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</si>
  <si>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</si>
  <si>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</si>
  <si>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</si>
  <si>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</si>
  <si>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</si>
  <si>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</si>
  <si>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</si>
  <si>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</si>
  <si>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</si>
  <si>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</si>
  <si>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</si>
  <si>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</si>
  <si>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</si>
  <si>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</si>
  <si>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</si>
  <si>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</si>
  <si>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</si>
  <si>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</si>
  <si>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</si>
  <si>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</si>
  <si>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</si>
  <si>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</si>
  <si>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</si>
  <si>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</si>
  <si>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</si>
  <si>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</si>
  <si>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</si>
  <si>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</si>
  <si>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</si>
  <si>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</si>
  <si>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</si>
  <si>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</si>
  <si>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</si>
  <si>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</si>
  <si>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</si>
  <si>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</si>
  <si>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</si>
  <si>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</si>
  <si>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</si>
  <si>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</si>
  <si>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</si>
  <si>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</si>
  <si>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</si>
  <si>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</si>
  <si>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</si>
  <si>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</si>
  <si>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</si>
  <si>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</si>
  <si>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</si>
  <si>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</si>
  <si>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</si>
  <si>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</si>
  <si>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</si>
  <si>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</si>
  <si>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</si>
  <si>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</si>
  <si>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</si>
  <si>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</si>
  <si>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</si>
  <si>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</si>
  <si>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</si>
  <si>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</si>
  <si>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</si>
  <si>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</si>
  <si>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</si>
  <si>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</si>
  <si>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</si>
  <si>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</si>
  <si>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</si>
  <si>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</si>
  <si>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</si>
  <si>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</si>
  <si>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</si>
  <si>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</si>
  <si>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</si>
  <si>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</si>
  <si>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</si>
  <si>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</si>
  <si>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</si>
  <si>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</si>
  <si>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</si>
  <si>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</si>
  <si>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</si>
  <si>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</si>
  <si>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</si>
  <si>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</si>
  <si>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</si>
  <si>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</si>
  <si>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</si>
  <si>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</si>
  <si>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</si>
  <si>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</si>
  <si>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</si>
  <si>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</si>
  <si>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</si>
  <si>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</si>
  <si>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</si>
  <si>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</si>
  <si>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</si>
  <si>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</si>
  <si>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</si>
  <si>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</si>
  <si>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</si>
  <si>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</si>
  <si>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</si>
  <si>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</si>
  <si>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</si>
  <si>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</si>
  <si>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</si>
  <si>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</si>
  <si>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</si>
  <si>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</si>
  <si>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</si>
  <si>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</si>
  <si>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</si>
  <si>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</si>
  <si>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</si>
  <si>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</si>
  <si>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</si>
  <si>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</si>
  <si>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</si>
  <si>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</si>
  <si>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</si>
  <si>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</si>
  <si>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</si>
  <si>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</si>
  <si>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</si>
  <si>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</si>
  <si>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</si>
  <si>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</si>
  <si>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</si>
  <si>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</si>
  <si>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</si>
  <si>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</si>
  <si>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</si>
  <si>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</si>
  <si>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</si>
  <si>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</si>
  <si>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</si>
  <si>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</si>
  <si>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</si>
  <si>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</si>
  <si>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</si>
  <si>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</si>
  <si>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</si>
  <si>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</si>
  <si>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</si>
  <si>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</si>
  <si>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</si>
  <si>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</si>
  <si>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</si>
  <si>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</si>
  <si>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</si>
  <si>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</si>
  <si>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</si>
  <si>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</si>
  <si>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</si>
  <si>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</si>
  <si>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</si>
  <si>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</si>
  <si>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</si>
  <si>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</si>
  <si>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</si>
  <si>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</si>
  <si>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</si>
  <si>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</si>
  <si>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</si>
  <si>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</si>
  <si>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</si>
  <si>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</si>
  <si>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</si>
  <si>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</si>
  <si>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</si>
  <si>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</si>
  <si>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</si>
  <si>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</si>
  <si>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</si>
  <si>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</si>
  <si>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</si>
  <si>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</si>
  <si>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</si>
  <si>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</si>
  <si>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</si>
  <si>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</si>
  <si>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</si>
  <si>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</si>
  <si>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</si>
  <si>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</si>
  <si>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</si>
  <si>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</si>
  <si>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</si>
  <si>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</si>
  <si>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</si>
  <si>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</si>
  <si>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</si>
  <si>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</si>
  <si>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</si>
  <si>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</si>
  <si>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</si>
  <si>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</si>
  <si>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</si>
  <si>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</si>
  <si>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</si>
  <si>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</si>
  <si>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</si>
  <si>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</si>
  <si>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</si>
  <si>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</si>
  <si>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</si>
  <si>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</si>
  <si>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</si>
  <si>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</si>
  <si>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</si>
  <si>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</si>
  <si>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</si>
  <si>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</si>
  <si>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</si>
  <si>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</si>
  <si>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</si>
  <si>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</si>
  <si>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</si>
  <si>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</si>
  <si>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</si>
  <si>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</si>
  <si>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</si>
  <si>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</si>
  <si>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</si>
  <si>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</si>
  <si>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</si>
  <si>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</si>
  <si>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</si>
  <si>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</si>
  <si>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</si>
  <si>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</si>
  <si>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</si>
  <si>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</si>
  <si>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</si>
  <si>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</si>
  <si>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</si>
  <si>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</si>
  <si>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</si>
  <si>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</si>
  <si>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</si>
  <si>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</si>
  <si>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</si>
  <si>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</si>
  <si>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</si>
  <si>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</si>
  <si>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</si>
  <si>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</si>
  <si>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</si>
  <si>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</si>
  <si>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</si>
  <si>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</si>
  <si>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</si>
  <si>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</si>
  <si>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</si>
  <si>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</si>
  <si>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</si>
  <si>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</si>
  <si>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</si>
  <si>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</si>
  <si>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</si>
  <si>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</si>
  <si>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</si>
  <si>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</si>
  <si>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</si>
  <si>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</si>
  <si>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</si>
  <si>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</si>
  <si>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</si>
  <si>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</si>
  <si>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</si>
  <si>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</si>
  <si>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</si>
  <si>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</si>
  <si>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</si>
  <si>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</si>
  <si>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</si>
  <si>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</si>
  <si>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</si>
  <si>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</si>
  <si>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</si>
  <si>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</si>
  <si>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</si>
  <si>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</si>
  <si>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</si>
  <si>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</si>
  <si>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</si>
  <si>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</si>
  <si>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</si>
  <si>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</si>
  <si>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</si>
  <si>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</si>
  <si>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</si>
  <si>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</si>
  <si>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</si>
  <si>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</si>
  <si>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</si>
  <si>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</si>
  <si>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</si>
  <si>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</si>
  <si>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</si>
  <si>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</si>
  <si>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</si>
  <si>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</si>
  <si>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</si>
  <si>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</si>
  <si>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</si>
  <si>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</si>
  <si>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</si>
  <si>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</si>
  <si>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</si>
  <si>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</si>
  <si>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</si>
  <si>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</si>
  <si>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</si>
  <si>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</si>
  <si>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</si>
  <si>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</si>
  <si>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</si>
  <si>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</si>
  <si>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</si>
  <si>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</si>
  <si>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</si>
  <si>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</si>
  <si>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</si>
  <si>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</si>
  <si>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</si>
  <si>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</si>
  <si>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</si>
  <si>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</si>
  <si>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</si>
  <si>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</si>
  <si>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</si>
  <si>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</si>
  <si>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</si>
  <si>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</si>
  <si>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</si>
  <si>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</si>
  <si>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</si>
  <si>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</si>
  <si>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</si>
  <si>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</si>
  <si>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</si>
  <si>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</si>
  <si>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</si>
  <si>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</si>
  <si>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</si>
  <si>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</si>
  <si>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</si>
  <si>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</si>
  <si>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</si>
  <si>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</si>
  <si>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</si>
  <si>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</si>
  <si>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</si>
  <si>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</si>
  <si>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</si>
  <si>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</si>
  <si>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</si>
  <si>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</si>
  <si>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</si>
  <si>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</si>
  <si>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</si>
  <si>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</si>
  <si>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</si>
  <si>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</si>
  <si>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</si>
  <si>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</si>
  <si>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</si>
  <si>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</si>
  <si>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</si>
  <si>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</si>
  <si>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</si>
  <si>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</si>
  <si>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</si>
  <si>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</si>
  <si>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</si>
  <si>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</si>
  <si>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</si>
  <si>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</si>
  <si>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</si>
  <si>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</si>
  <si>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</si>
  <si>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</si>
  <si>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</si>
  <si>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</si>
  <si>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</si>
  <si>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</si>
  <si>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</si>
  <si>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</si>
  <si>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</si>
  <si>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</si>
  <si>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</si>
  <si>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</si>
  <si>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</si>
  <si>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</si>
  <si>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</si>
  <si>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</si>
  <si>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</si>
  <si>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</si>
  <si>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</si>
  <si>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</si>
  <si>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</si>
  <si>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</si>
  <si>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</si>
  <si>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</si>
  <si>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</si>
  <si>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</si>
  <si>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</si>
  <si>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</si>
  <si>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</si>
  <si>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</si>
  <si>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</si>
  <si>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</si>
  <si>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</si>
  <si>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</si>
  <si>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</si>
  <si>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</si>
  <si>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</si>
  <si>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</si>
  <si>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</si>
  <si>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</si>
  <si>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</si>
  <si>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</si>
  <si>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</si>
  <si>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</si>
  <si>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</si>
  <si>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</si>
  <si>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</si>
  <si>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</si>
  <si>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</si>
  <si>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</si>
  <si>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</si>
  <si>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</si>
  <si>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</si>
  <si>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</si>
  <si>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</si>
  <si>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</si>
  <si>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</si>
  <si>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</si>
  <si>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</si>
  <si>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</si>
  <si>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</si>
  <si>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</si>
  <si>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</si>
  <si>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</si>
  <si>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</si>
  <si>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</si>
  <si>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</si>
  <si>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</si>
  <si>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</si>
  <si>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</si>
  <si>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</si>
  <si>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</si>
  <si>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</si>
  <si>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</si>
  <si>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</si>
  <si>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</si>
  <si>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</si>
  <si>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</si>
  <si>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</si>
  <si>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</si>
  <si>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</si>
  <si>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</si>
  <si>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</si>
  <si>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</si>
  <si>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</si>
  <si>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</si>
  <si>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</si>
  <si>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</si>
  <si>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</si>
  <si>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</si>
  <si>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</si>
  <si>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</si>
  <si>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</si>
  <si>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</si>
  <si>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</si>
  <si>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</si>
  <si>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</si>
  <si>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</si>
  <si>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</si>
  <si>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</si>
  <si>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</si>
  <si>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</si>
  <si>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</si>
  <si>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</si>
  <si>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</si>
  <si>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</si>
  <si>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</si>
  <si>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</si>
  <si>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</si>
  <si>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</si>
  <si>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</si>
  <si>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</si>
  <si>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</si>
  <si>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</si>
  <si>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</si>
  <si>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</si>
  <si>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</si>
  <si>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</si>
  <si>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</si>
  <si>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</si>
  <si>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</si>
  <si>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</si>
  <si>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</si>
  <si>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</si>
  <si>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</si>
  <si>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</si>
  <si>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</si>
  <si>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</si>
  <si>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</si>
  <si>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</si>
  <si>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</si>
  <si>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</si>
  <si>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</si>
  <si>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</si>
  <si>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</si>
  <si>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</si>
  <si>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</si>
  <si>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</si>
  <si>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</si>
  <si>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</si>
  <si>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</si>
  <si>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</si>
  <si>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</si>
  <si>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</si>
  <si>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</si>
  <si>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</si>
  <si>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</si>
  <si>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</si>
  <si>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</si>
  <si>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</si>
  <si>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</si>
  <si>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</si>
  <si>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</si>
  <si>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</si>
  <si>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</si>
  <si>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</si>
  <si>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</si>
  <si>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</si>
  <si>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</si>
  <si>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</si>
  <si>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</si>
  <si>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</si>
  <si>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</si>
  <si>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</si>
  <si>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</si>
  <si>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</si>
  <si>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</si>
  <si>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</si>
  <si>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</si>
  <si>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</si>
  <si>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</si>
  <si>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</si>
  <si>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</si>
  <si>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</si>
  <si>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</si>
  <si>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</si>
  <si>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</si>
  <si>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</si>
  <si>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</si>
  <si>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</si>
  <si>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</si>
  <si>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</si>
  <si>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</si>
  <si>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</si>
  <si>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</si>
  <si>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</si>
  <si>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</si>
  <si>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</si>
  <si>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</si>
  <si>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</si>
  <si>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</si>
  <si>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</si>
  <si>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</si>
  <si>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</si>
  <si>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</si>
  <si>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</si>
  <si>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</si>
  <si>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</si>
  <si>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</si>
  <si>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</si>
  <si>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</si>
  <si>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</si>
  <si>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</si>
  <si>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</si>
  <si>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</si>
  <si>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</si>
  <si>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</si>
  <si>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</si>
  <si>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</si>
  <si>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</si>
  <si>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</si>
  <si>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</si>
  <si>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</si>
  <si>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</si>
  <si>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</si>
  <si>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</si>
  <si>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</si>
  <si>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</si>
  <si>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</si>
  <si>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</si>
  <si>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</si>
  <si>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</si>
  <si>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</si>
  <si>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</si>
  <si>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</si>
  <si>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</si>
  <si>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</si>
  <si>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</si>
  <si>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</si>
  <si>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</si>
  <si>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</si>
  <si>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</si>
  <si>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</si>
  <si>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</si>
  <si>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</si>
  <si>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</si>
  <si>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</si>
  <si>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</si>
  <si>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</si>
  <si>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</si>
  <si>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</si>
  <si>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</si>
  <si>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</si>
  <si>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</si>
  <si>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</si>
  <si>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</si>
  <si>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</si>
  <si>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</si>
  <si>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</si>
  <si>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</si>
  <si>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</si>
  <si>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</si>
  <si>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</si>
  <si>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</si>
  <si>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</si>
  <si>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</si>
  <si>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</si>
  <si>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</si>
  <si>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</si>
  <si>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</si>
  <si>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</si>
  <si>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</si>
  <si>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</si>
  <si>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</si>
  <si>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</si>
  <si>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</si>
  <si>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</si>
  <si>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</si>
  <si>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</si>
  <si>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</si>
  <si>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</si>
  <si>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</si>
  <si>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</si>
  <si>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</si>
  <si>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</si>
  <si>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</si>
  <si>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</si>
  <si>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</si>
  <si>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</si>
  <si>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</si>
  <si>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</si>
  <si>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</si>
  <si>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</si>
  <si>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</si>
  <si>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</si>
  <si>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</si>
  <si>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</si>
  <si>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</si>
  <si>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</si>
  <si>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</si>
  <si>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</si>
  <si>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</si>
  <si>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</si>
  <si>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</si>
  <si>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</si>
  <si>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</si>
  <si>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</si>
  <si>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</si>
  <si>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</si>
  <si>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</si>
  <si>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</si>
  <si>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</si>
  <si>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</si>
  <si>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</si>
  <si>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</si>
  <si>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</si>
  <si>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</si>
  <si>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</si>
  <si>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</si>
  <si>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</si>
  <si>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</si>
  <si>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</si>
  <si>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</si>
  <si>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</si>
  <si>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</si>
  <si>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</si>
  <si>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</si>
  <si>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</si>
  <si>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</si>
  <si>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</si>
  <si>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</si>
  <si>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</si>
  <si>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</si>
  <si>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</si>
  <si>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</si>
  <si>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</si>
  <si>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</si>
  <si>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</si>
  <si>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</si>
  <si>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</si>
  <si>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</si>
  <si>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</si>
  <si>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</si>
  <si>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</si>
  <si>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</si>
  <si>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</si>
  <si>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</si>
  <si>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</si>
  <si>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</si>
  <si>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</si>
  <si>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</si>
  <si>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</si>
  <si>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</si>
  <si>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</si>
  <si>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</si>
  <si>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</si>
  <si>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</si>
  <si>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</si>
  <si>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</si>
  <si>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</si>
  <si>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</si>
  <si>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</si>
  <si>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</si>
  <si>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</si>
  <si>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</si>
  <si>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</si>
  <si>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</si>
  <si>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</si>
  <si>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</si>
  <si>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</si>
  <si>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</si>
  <si>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</si>
  <si>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</si>
  <si>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</si>
  <si>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</si>
  <si>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</si>
  <si>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</si>
  <si>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</si>
  <si>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</si>
  <si>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</si>
  <si>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</si>
  <si>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</si>
  <si>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</si>
  <si>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</si>
  <si>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</si>
  <si>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</si>
  <si>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</si>
  <si>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</si>
  <si>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</si>
  <si>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</si>
  <si>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</si>
  <si>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</si>
  <si>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</si>
  <si>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</si>
  <si>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</si>
  <si>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</si>
  <si>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</si>
  <si>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</si>
  <si>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</si>
  <si>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</si>
  <si>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</si>
  <si>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</si>
  <si>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</si>
  <si>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</si>
  <si>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</si>
  <si>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</si>
  <si>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</si>
  <si>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</si>
  <si>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</si>
  <si>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</si>
  <si>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</si>
  <si>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</si>
  <si>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</si>
  <si>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</si>
  <si>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</si>
  <si>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</si>
  <si>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</si>
  <si>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</si>
  <si>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</si>
  <si>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</si>
  <si>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</si>
  <si>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</si>
  <si>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</si>
  <si>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</si>
  <si>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</si>
  <si>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</si>
  <si>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</si>
  <si>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</si>
  <si>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</si>
  <si>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</si>
  <si>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</si>
  <si>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</si>
  <si>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</si>
  <si>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</si>
  <si>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</si>
  <si>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</si>
  <si>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</si>
  <si>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</si>
  <si>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</si>
  <si>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</si>
  <si>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</si>
  <si>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</si>
  <si>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</si>
  <si>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</si>
  <si>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</si>
  <si>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</si>
  <si>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</si>
  <si>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</si>
  <si>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</si>
  <si>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</si>
  <si>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</si>
  <si>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</si>
  <si>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</si>
  <si>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</si>
  <si>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</si>
  <si>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</si>
  <si>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</si>
  <si>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</si>
  <si>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</si>
  <si>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</si>
  <si>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</si>
  <si>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</si>
  <si>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</si>
  <si>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</si>
  <si>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</si>
  <si>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</si>
  <si>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</si>
  <si>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</si>
  <si>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</si>
  <si>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</si>
  <si>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</si>
  <si>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</si>
  <si>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</si>
  <si>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</si>
  <si>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</si>
  <si>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</si>
  <si>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</si>
  <si>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</si>
  <si>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</si>
  <si>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</si>
  <si>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</si>
  <si>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</si>
  <si>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</si>
  <si>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</si>
  <si>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</si>
  <si>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</si>
  <si>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</si>
  <si>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</si>
  <si>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</si>
  <si>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</si>
  <si>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</si>
  <si>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</si>
  <si>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</si>
  <si>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</si>
  <si>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</si>
  <si>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</si>
  <si>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</si>
  <si>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</si>
  <si>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</si>
  <si>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</si>
  <si>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</si>
  <si>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</si>
  <si>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</si>
  <si>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</si>
  <si>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</si>
  <si>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</si>
  <si>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</si>
  <si>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</si>
  <si>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</si>
  <si>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</si>
  <si>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</si>
  <si>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</si>
  <si>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</si>
  <si>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</si>
  <si>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</si>
  <si>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</si>
  <si>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</si>
  <si>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</si>
  <si>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</si>
  <si>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</si>
  <si>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</si>
  <si>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</si>
  <si>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</si>
  <si>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</si>
  <si>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</si>
  <si>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</si>
  <si>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</si>
  <si>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</si>
  <si>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</si>
  <si>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</si>
  <si>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</si>
  <si>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</si>
  <si>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</si>
  <si>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</si>
  <si>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</si>
  <si>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</si>
  <si>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</si>
  <si>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</si>
  <si>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</si>
  <si>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</si>
  <si>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</si>
  <si>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</si>
  <si>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</si>
  <si>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</si>
  <si>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</si>
  <si>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</si>
  <si>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</si>
  <si>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</si>
  <si>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</si>
  <si>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</si>
  <si>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</si>
  <si>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</si>
  <si>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</si>
  <si>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</si>
  <si>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</si>
  <si>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</si>
  <si>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</si>
  <si>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</si>
  <si>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</si>
  <si>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</si>
  <si>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</si>
  <si>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</si>
  <si>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</si>
  <si>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</si>
  <si>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</si>
  <si>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</si>
  <si>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</si>
  <si>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</si>
  <si>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</si>
  <si>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</si>
  <si>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</si>
  <si>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</si>
  <si>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</si>
  <si>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</si>
  <si>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</si>
  <si>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</si>
  <si>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</si>
  <si>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</si>
  <si>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</si>
  <si>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</si>
  <si>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</si>
  <si>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</si>
  <si>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</si>
  <si>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</si>
  <si>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</si>
  <si>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</si>
  <si>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</si>
  <si>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</si>
  <si>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</si>
  <si>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</si>
  <si>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</si>
  <si>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</si>
  <si>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</si>
  <si>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</si>
  <si>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</si>
  <si>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</si>
  <si>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</si>
  <si>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</si>
  <si>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</si>
  <si>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</si>
  <si>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</si>
  <si>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</si>
  <si>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</si>
  <si>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</si>
  <si>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</si>
  <si>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</si>
  <si>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</si>
  <si>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</si>
  <si>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</si>
  <si>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</si>
  <si>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</si>
  <si>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</si>
  <si>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</si>
  <si>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</si>
  <si>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</si>
  <si>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</si>
  <si>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</si>
  <si>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</si>
  <si>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</si>
  <si>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</si>
  <si>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</si>
  <si>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</si>
  <si>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</si>
  <si>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</si>
  <si>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</si>
  <si>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</si>
  <si>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</si>
  <si>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</si>
  <si>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</si>
  <si>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</si>
  <si>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</si>
  <si>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</si>
  <si>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</si>
  <si>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</si>
  <si>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</si>
  <si>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</si>
  <si>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</si>
  <si>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</si>
  <si>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</si>
  <si>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</si>
  <si>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</si>
  <si>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</si>
  <si>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</si>
  <si>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</si>
  <si>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</si>
  <si>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</si>
  <si>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</si>
  <si>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</si>
  <si>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</si>
  <si>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</si>
  <si>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</si>
  <si>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</si>
  <si>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</si>
  <si>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</si>
  <si>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</si>
  <si>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</si>
  <si>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</si>
  <si>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</si>
  <si>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</si>
  <si>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</si>
  <si>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</si>
  <si>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</si>
  <si>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</si>
  <si>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</si>
  <si>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</si>
  <si>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</si>
  <si>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</si>
  <si>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</si>
  <si>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</si>
  <si>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</si>
  <si>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</si>
  <si>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</si>
  <si>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</si>
  <si>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</si>
  <si>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</si>
  <si>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</si>
  <si>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</si>
  <si>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</si>
  <si>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</si>
  <si>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</si>
  <si>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</si>
  <si>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</si>
  <si>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</si>
  <si>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</si>
  <si>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</si>
  <si>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</si>
  <si>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</si>
  <si>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</si>
  <si>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</si>
  <si>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</si>
  <si>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</si>
  <si>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</si>
  <si>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</si>
  <si>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</si>
  <si>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</si>
  <si>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</si>
  <si>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</si>
  <si>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</si>
  <si>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</si>
  <si>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</si>
  <si>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</si>
  <si>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</si>
  <si>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</si>
  <si>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</si>
  <si>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</si>
  <si>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</si>
  <si>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</si>
  <si>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</si>
  <si>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</si>
  <si>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</si>
  <si>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</si>
  <si>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</si>
  <si>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</si>
  <si>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</si>
  <si>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</si>
  <si>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</si>
  <si>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</si>
  <si>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</si>
  <si>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</si>
  <si>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</si>
  <si>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</si>
  <si>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</si>
  <si>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</si>
  <si>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</si>
  <si>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</si>
  <si>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</si>
  <si>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</si>
  <si>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</si>
  <si>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</si>
  <si>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</si>
  <si>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</si>
  <si>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</si>
  <si>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</si>
  <si>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</si>
  <si>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</si>
  <si>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</si>
  <si>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</si>
  <si>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</si>
  <si>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</si>
  <si>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</si>
  <si>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</si>
  <si>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</si>
  <si>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</si>
  <si>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</si>
  <si>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</si>
  <si>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</si>
  <si>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</si>
  <si>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</si>
  <si>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</si>
  <si>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</si>
  <si>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</si>
  <si>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</si>
  <si>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</si>
  <si>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</si>
  <si>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</si>
  <si>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</si>
  <si>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</si>
  <si>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</si>
  <si>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</si>
  <si>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</si>
  <si>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</si>
  <si>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</si>
  <si>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</si>
  <si>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</si>
  <si>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</si>
  <si>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</si>
  <si>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</si>
  <si>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</si>
  <si>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</si>
  <si>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</si>
  <si>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</si>
  <si>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</si>
  <si>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</si>
  <si>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</si>
  <si>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</si>
  <si>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</si>
  <si>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</si>
  <si>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</si>
  <si>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</si>
  <si>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</si>
  <si>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</si>
  <si>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</si>
  <si>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</si>
  <si>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</si>
  <si>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</si>
  <si>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</si>
  <si>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</si>
  <si>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</si>
  <si>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</si>
  <si>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</si>
  <si>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</si>
  <si>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</si>
  <si>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</si>
  <si>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</si>
  <si>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</si>
  <si>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</si>
  <si>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</si>
  <si>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</si>
  <si>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</si>
  <si>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</si>
  <si>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</si>
  <si>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</si>
  <si>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</si>
  <si>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</si>
  <si>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</si>
  <si>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</si>
  <si>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</si>
  <si>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</si>
  <si>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</si>
  <si>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</si>
  <si>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</si>
  <si>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</si>
  <si>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</si>
  <si>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</si>
  <si>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</si>
  <si>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</si>
  <si>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</si>
  <si>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</si>
  <si>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</si>
  <si>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</si>
  <si>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</si>
  <si>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</si>
  <si>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</si>
  <si>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</si>
  <si>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</si>
  <si>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</si>
  <si>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</si>
  <si>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</si>
  <si>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</si>
  <si>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</si>
  <si>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</si>
  <si>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</si>
  <si>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</si>
  <si>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</si>
  <si>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</si>
  <si>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</si>
  <si>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</si>
  <si>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</si>
  <si>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</si>
  <si>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</si>
  <si>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</si>
  <si>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</si>
  <si>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</si>
  <si>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</si>
  <si>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</si>
  <si>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</si>
  <si>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</si>
  <si>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</si>
  <si>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</si>
  <si>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</si>
  <si>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</si>
  <si>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</si>
  <si>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</si>
  <si>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</si>
  <si>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</si>
  <si>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</si>
  <si>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</si>
  <si>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</si>
  <si>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</si>
  <si>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</si>
  <si>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</si>
  <si>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</si>
  <si>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</si>
  <si>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</si>
  <si>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</si>
  <si>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</si>
  <si>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</si>
  <si>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</si>
  <si>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</si>
  <si>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</si>
  <si>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</si>
  <si>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</si>
  <si>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</si>
  <si>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</si>
  <si>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</si>
  <si>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</si>
  <si>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</si>
  <si>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</si>
  <si>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</si>
  <si>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</si>
  <si>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</si>
  <si>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</si>
  <si>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</si>
  <si>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</si>
  <si>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</si>
  <si>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</si>
  <si>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</si>
  <si>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</si>
  <si>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</si>
  <si>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</si>
  <si>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</si>
  <si>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</si>
  <si>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</si>
  <si>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</si>
  <si>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</si>
  <si>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</si>
  <si>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</si>
  <si>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</si>
  <si>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</si>
  <si>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</si>
  <si>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</si>
  <si>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</si>
  <si>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</si>
  <si>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</si>
  <si>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</si>
  <si>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</si>
  <si>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</si>
  <si>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</si>
  <si>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</si>
  <si>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</si>
  <si>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</si>
  <si>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</si>
  <si>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</si>
  <si>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</si>
  <si>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</si>
  <si>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</si>
  <si>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</si>
  <si>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</si>
  <si>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</si>
  <si>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</si>
  <si>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</si>
  <si>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</si>
  <si>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</si>
  <si>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</si>
  <si>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</si>
  <si>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</si>
  <si>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</si>
  <si>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</si>
  <si>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</si>
  <si>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</si>
  <si>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</si>
  <si>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</si>
  <si>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</si>
  <si>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</si>
  <si>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</si>
  <si>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</si>
  <si>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</si>
  <si>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</si>
  <si>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</si>
  <si>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</si>
  <si>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</si>
  <si>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</si>
  <si>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</si>
  <si>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</si>
  <si>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</si>
  <si>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</si>
  <si>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</si>
  <si>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</si>
  <si>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</si>
  <si>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</si>
  <si>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</si>
  <si>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</si>
  <si>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</si>
  <si>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</si>
  <si>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</si>
  <si>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</si>
  <si>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</si>
  <si>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</si>
  <si>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</si>
  <si>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</si>
  <si>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</si>
  <si>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</si>
  <si>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</si>
  <si>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</si>
  <si>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</si>
  <si>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</si>
  <si>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</si>
  <si>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</si>
  <si>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</si>
  <si>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</si>
  <si>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</si>
  <si>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</si>
  <si>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</si>
  <si>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</si>
  <si>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</si>
  <si>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</si>
  <si>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</si>
  <si>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</si>
  <si>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</si>
  <si>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</si>
  <si>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</si>
  <si>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</si>
  <si>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</si>
  <si>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</si>
  <si>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</si>
  <si>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</si>
  <si>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</si>
  <si>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</si>
  <si>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</si>
  <si>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</si>
  <si>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</si>
  <si>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</si>
  <si>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</si>
  <si>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</si>
  <si>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</si>
  <si>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</si>
  <si>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</si>
  <si>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</si>
  <si>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</si>
  <si>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</si>
  <si>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</si>
  <si>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</si>
  <si>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</si>
  <si>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</si>
  <si>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</si>
  <si>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</si>
  <si>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</si>
  <si>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</si>
  <si>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</si>
  <si>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</si>
  <si>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</si>
  <si>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</si>
  <si>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</si>
  <si>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</si>
  <si>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</si>
  <si>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</si>
  <si>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</si>
  <si>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</si>
  <si>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</si>
  <si>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</si>
  <si>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</si>
  <si>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</si>
  <si>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</si>
  <si>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</si>
  <si>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</si>
  <si>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</si>
  <si>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</si>
  <si>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</si>
  <si>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</si>
  <si>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</si>
  <si>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</si>
  <si>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</si>
  <si>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</si>
  <si>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</si>
  <si>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</si>
  <si>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</si>
  <si>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</si>
  <si>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</si>
  <si>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</si>
  <si>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</si>
  <si>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</si>
  <si>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</si>
  <si>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</si>
  <si>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</si>
  <si>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</si>
  <si>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</si>
  <si>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</si>
  <si>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</si>
  <si>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</si>
  <si>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</si>
  <si>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</si>
  <si>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</si>
  <si>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</si>
  <si>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</si>
  <si>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</si>
  <si>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</si>
  <si>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</si>
  <si>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</si>
  <si>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</si>
  <si>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</si>
  <si>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</si>
  <si>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</si>
  <si>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</si>
  <si>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</si>
  <si>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</si>
  <si>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</si>
  <si>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</si>
  <si>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</si>
  <si>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</si>
  <si>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</si>
  <si>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</si>
  <si>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</si>
  <si>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</si>
  <si>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</si>
  <si>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</si>
  <si>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</si>
  <si>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</si>
  <si>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</si>
  <si>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</si>
  <si>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</si>
  <si>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</si>
  <si>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</si>
  <si>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</si>
  <si>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</si>
  <si>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</si>
  <si>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</si>
  <si>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</si>
  <si>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</si>
  <si>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</si>
  <si>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</si>
  <si>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</si>
  <si>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</si>
  <si>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</si>
  <si>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</si>
  <si>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</si>
  <si>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</si>
  <si>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</si>
  <si>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</si>
  <si>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</si>
  <si>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</si>
  <si>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</si>
  <si>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</si>
  <si>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</si>
  <si>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</si>
  <si>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</si>
  <si>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</si>
  <si>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</si>
  <si>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</si>
  <si>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</si>
  <si>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</si>
  <si>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</si>
  <si>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</si>
  <si>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</si>
  <si>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</si>
  <si>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</si>
  <si>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</si>
  <si>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</si>
  <si>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</si>
  <si>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</si>
  <si>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</si>
  <si>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</si>
  <si>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</si>
  <si>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</si>
  <si>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</si>
  <si>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</si>
  <si>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</si>
  <si>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</si>
  <si>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</si>
  <si>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</si>
  <si>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</si>
  <si>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</si>
  <si>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</si>
  <si>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</si>
  <si>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</si>
  <si>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</si>
  <si>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</si>
  <si>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</si>
  <si>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</si>
  <si>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</si>
  <si>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</si>
  <si>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</si>
  <si>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</si>
  <si>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</si>
  <si>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</si>
  <si>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</si>
  <si>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</si>
  <si>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</si>
  <si>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</si>
  <si>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</si>
  <si>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</si>
  <si>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</si>
  <si>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</si>
  <si>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</si>
  <si>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</si>
  <si>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</si>
  <si>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</si>
  <si>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</si>
  <si>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</si>
  <si>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</si>
  <si>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</si>
  <si>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</si>
  <si>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</si>
  <si>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</si>
  <si>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</si>
  <si>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</si>
  <si>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</si>
  <si>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</si>
  <si>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</si>
  <si>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</si>
  <si>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</si>
  <si>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</si>
  <si>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</si>
  <si>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</si>
  <si>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</si>
  <si>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</si>
  <si>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</si>
  <si>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</si>
  <si>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</si>
  <si>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</si>
  <si>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</si>
  <si>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</si>
  <si>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</si>
  <si>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</si>
  <si>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</si>
  <si>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</si>
  <si>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</si>
  <si>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</si>
  <si>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</si>
  <si>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</si>
  <si>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</si>
  <si>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</si>
  <si>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</si>
  <si>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</si>
  <si>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</si>
  <si>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</si>
  <si>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</si>
  <si>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</si>
  <si>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</si>
  <si>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</si>
  <si>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</si>
  <si>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</si>
  <si>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</si>
  <si>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</si>
  <si>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</si>
  <si>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</si>
  <si>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</si>
  <si>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</si>
  <si>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</si>
  <si>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</si>
  <si>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</si>
  <si>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</si>
  <si>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</si>
  <si>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</si>
  <si>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</si>
  <si>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</si>
  <si>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</si>
  <si>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</si>
  <si>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</si>
  <si>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</si>
  <si>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</si>
  <si>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</si>
  <si>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</si>
  <si>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</si>
  <si>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</si>
  <si>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</si>
  <si>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</si>
  <si>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</si>
  <si>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</si>
  <si>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</si>
  <si>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</si>
  <si>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</si>
  <si>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</si>
  <si>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</si>
  <si>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</si>
  <si>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</si>
  <si>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</si>
  <si>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</si>
  <si>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</si>
  <si>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</si>
  <si>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</si>
  <si>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</si>
  <si>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</si>
  <si>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</si>
  <si>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</si>
  <si>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</si>
  <si>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</si>
  <si>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</si>
  <si>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</si>
  <si>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</si>
  <si>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</si>
  <si>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</si>
  <si>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</si>
  <si>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</si>
  <si>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</si>
  <si>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</si>
  <si>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</si>
  <si>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</si>
  <si>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</si>
  <si>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</si>
  <si>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</si>
  <si>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</si>
  <si>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</si>
  <si>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</si>
  <si>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</si>
  <si>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</si>
  <si>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</si>
  <si>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</si>
  <si>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</si>
  <si>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</si>
  <si>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</si>
  <si>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</si>
  <si>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</si>
  <si>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</si>
  <si>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</si>
  <si>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</si>
  <si>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</si>
  <si>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</si>
  <si>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</si>
  <si>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</si>
  <si>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</si>
  <si>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</si>
  <si>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</si>
  <si>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</si>
  <si>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</si>
  <si>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</si>
  <si>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</si>
  <si>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</si>
  <si>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</si>
  <si>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</si>
  <si>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</si>
  <si>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</si>
  <si>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</si>
  <si>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</si>
  <si>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</si>
  <si>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</si>
  <si>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</si>
  <si>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</si>
  <si>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</si>
  <si>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</si>
  <si>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</si>
  <si>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</si>
  <si>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</si>
  <si>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</si>
  <si>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</si>
  <si>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</si>
  <si>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</si>
  <si>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</si>
  <si>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</si>
  <si>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</si>
  <si>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</si>
  <si>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</si>
  <si>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</si>
  <si>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</si>
  <si>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</si>
  <si>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</si>
  <si>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</si>
  <si>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</si>
  <si>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</si>
  <si>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</si>
  <si>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</si>
  <si>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</si>
  <si>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</si>
  <si>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</si>
  <si>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</si>
  <si>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</si>
  <si>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</si>
  <si>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</si>
  <si>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</si>
  <si>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</si>
  <si>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</si>
  <si>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</si>
  <si>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</si>
  <si>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</si>
  <si>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</si>
  <si>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</si>
  <si>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</si>
  <si>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</si>
  <si>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</si>
  <si>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</si>
  <si>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</si>
  <si>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</si>
  <si>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</si>
  <si>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</si>
  <si>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</si>
  <si>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</si>
  <si>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</si>
  <si>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</si>
  <si>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</si>
  <si>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</si>
  <si>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</si>
  <si>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</si>
  <si>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</si>
  <si>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</si>
  <si>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</si>
  <si>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</si>
  <si>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</si>
  <si>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</si>
  <si>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</si>
  <si>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</si>
  <si>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</si>
  <si>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</si>
  <si>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</si>
  <si>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</si>
  <si>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</si>
  <si>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</si>
  <si>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</si>
  <si>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</si>
  <si>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</si>
  <si>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</si>
  <si>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</si>
  <si>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</si>
  <si>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</si>
  <si>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</si>
  <si>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</si>
  <si>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</si>
  <si>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</si>
  <si>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</si>
  <si>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</si>
  <si>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</si>
  <si>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</si>
  <si>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</si>
  <si>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</si>
  <si>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</si>
  <si>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</si>
  <si>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</si>
  <si>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</si>
  <si>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</si>
  <si>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</si>
  <si>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</si>
  <si>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</si>
  <si>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</si>
  <si>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</si>
  <si>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</si>
  <si>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</si>
  <si>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</si>
  <si>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</si>
  <si>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</si>
  <si>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</si>
  <si>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</si>
  <si>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</si>
  <si>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</si>
  <si>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</si>
  <si>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</si>
  <si>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</si>
  <si>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</si>
  <si>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</si>
  <si>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</si>
  <si>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</si>
  <si>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</si>
  <si>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</si>
  <si>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</si>
  <si>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</si>
  <si>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</si>
  <si>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</si>
  <si>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</si>
  <si>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</si>
  <si>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</si>
  <si>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</si>
  <si>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</si>
  <si>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</si>
  <si>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</si>
  <si>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</si>
  <si>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</si>
  <si>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</si>
  <si>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</si>
  <si>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</si>
  <si>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</si>
  <si>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</si>
  <si>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</si>
  <si>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</si>
  <si>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</si>
  <si>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</si>
  <si>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</si>
  <si>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</si>
  <si>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</si>
  <si>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</si>
  <si>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</si>
  <si>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</si>
  <si>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</si>
  <si>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</si>
  <si>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</si>
  <si>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</si>
  <si>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</si>
  <si>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</si>
  <si>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</si>
  <si>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</si>
  <si>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</si>
  <si>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</si>
  <si>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</si>
  <si>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</si>
  <si>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</si>
  <si>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</si>
  <si>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</si>
  <si>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</si>
  <si>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</si>
  <si>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</si>
  <si>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</si>
  <si>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</si>
  <si>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</si>
  <si>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</si>
  <si>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</si>
  <si>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</si>
  <si>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</si>
  <si>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</si>
  <si>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</si>
  <si>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</si>
  <si>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</si>
  <si>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</si>
  <si>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</si>
  <si>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</si>
  <si>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</si>
  <si>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</si>
  <si>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</si>
  <si>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</si>
  <si>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</si>
  <si>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</si>
  <si>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</si>
  <si>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</si>
  <si>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</si>
  <si>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</si>
  <si>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</si>
  <si>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</si>
  <si>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</si>
  <si>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</si>
  <si>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</si>
  <si>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</si>
  <si>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</si>
  <si>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</si>
  <si>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</si>
  <si>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</si>
  <si>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</si>
  <si>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</si>
  <si>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</si>
  <si>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</si>
  <si>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</si>
  <si>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</si>
  <si>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</si>
  <si>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</si>
  <si>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</si>
  <si>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</si>
  <si>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</si>
  <si>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</si>
  <si>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</si>
  <si>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</si>
  <si>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</si>
  <si>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</si>
  <si>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</si>
  <si>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</si>
  <si>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</si>
  <si>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</si>
  <si>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</si>
  <si>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</si>
  <si>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</si>
  <si>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</si>
  <si>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</si>
  <si>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</si>
  <si>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</si>
  <si>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</si>
  <si>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</si>
  <si>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</si>
  <si>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</si>
  <si>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</si>
  <si>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</si>
  <si>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</si>
  <si>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</si>
  <si>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</si>
  <si>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</si>
  <si>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</si>
  <si>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</si>
  <si>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</si>
  <si>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</si>
  <si>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</si>
  <si>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</si>
  <si>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</si>
  <si>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</si>
  <si>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</si>
  <si>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</si>
  <si>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</si>
  <si>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</si>
  <si>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</si>
  <si>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</si>
  <si>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</si>
  <si>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</si>
  <si>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</si>
  <si>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</si>
  <si>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</si>
  <si>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</si>
  <si>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</si>
  <si>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</si>
  <si>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</si>
  <si>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</si>
  <si>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</si>
  <si>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</si>
  <si>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</si>
  <si>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</si>
  <si>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</si>
  <si>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</si>
  <si>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</si>
  <si>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</si>
  <si>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</si>
  <si>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</si>
  <si>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</si>
  <si>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</si>
  <si>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</si>
  <si>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</si>
  <si>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</si>
  <si>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</si>
  <si>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</si>
  <si>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</si>
  <si>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</si>
  <si>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</si>
  <si>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</si>
  <si>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</si>
  <si>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</si>
  <si>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</si>
  <si>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</si>
  <si>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</si>
  <si>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</si>
  <si>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</si>
  <si>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</si>
  <si>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</si>
  <si>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</si>
  <si>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</si>
  <si>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</si>
  <si>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</si>
  <si>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</si>
  <si>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</si>
  <si>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</si>
  <si>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</si>
  <si>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</si>
  <si>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</si>
  <si>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</si>
  <si>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</si>
  <si>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</si>
  <si>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</si>
  <si>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</si>
  <si>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</si>
  <si>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</si>
  <si>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</si>
  <si>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</si>
  <si>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</si>
  <si>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</si>
  <si>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</si>
  <si>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</si>
  <si>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</si>
  <si>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</si>
  <si>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</si>
  <si>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</si>
  <si>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</si>
  <si>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</si>
  <si>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</si>
  <si>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</si>
  <si>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</si>
  <si>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</si>
  <si>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</si>
  <si>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</si>
  <si>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</si>
  <si>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</si>
  <si>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</si>
  <si>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</si>
  <si>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</si>
  <si>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</si>
  <si>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</si>
  <si>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</si>
  <si>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</si>
  <si>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</si>
  <si>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</si>
  <si>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</si>
  <si>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</si>
  <si>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</si>
  <si>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</si>
  <si>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</si>
  <si>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</si>
  <si>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</si>
  <si>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</si>
  <si>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</si>
  <si>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</si>
  <si>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</si>
  <si>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</si>
  <si>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</si>
  <si>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</si>
  <si>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</si>
  <si>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</si>
  <si>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</si>
  <si>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</si>
  <si>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</si>
  <si>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</si>
  <si>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</si>
  <si>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</si>
  <si>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</si>
  <si>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</si>
  <si>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</si>
  <si>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</si>
  <si>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</si>
  <si>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</si>
  <si>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</si>
  <si>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</si>
  <si>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</si>
  <si>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</si>
  <si>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</si>
  <si>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</si>
  <si>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</si>
  <si>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</si>
  <si>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</si>
  <si>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</si>
  <si>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</si>
  <si>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</si>
  <si>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</si>
  <si>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</si>
  <si>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</si>
  <si>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</si>
  <si>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</si>
  <si>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</si>
  <si>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</si>
  <si>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</si>
  <si>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</si>
  <si>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</si>
  <si>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</si>
  <si>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</si>
  <si>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</si>
  <si>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</si>
  <si>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</si>
  <si>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</si>
  <si>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</si>
  <si>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</si>
  <si>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</si>
  <si>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</si>
  <si>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</si>
  <si>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</si>
  <si>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</si>
  <si>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</si>
  <si>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</si>
  <si>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</si>
  <si>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</si>
  <si>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</si>
  <si>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</si>
  <si>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</si>
  <si>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</si>
  <si>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</si>
  <si>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</si>
  <si>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</si>
  <si>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</si>
  <si>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</si>
  <si>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</si>
  <si>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</si>
  <si>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</si>
  <si>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</si>
  <si>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</si>
  <si>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</si>
  <si>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</si>
  <si>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</si>
  <si>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</si>
  <si>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</si>
  <si>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</si>
  <si>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</si>
  <si>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</si>
  <si>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</si>
  <si>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</si>
  <si>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</si>
  <si>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</si>
  <si>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</si>
  <si>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</si>
  <si>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</si>
  <si>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</si>
  <si>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</si>
  <si>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</si>
  <si>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</si>
  <si>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</si>
  <si>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</si>
  <si>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</si>
  <si>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</si>
  <si>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</si>
  <si>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</si>
  <si>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</si>
  <si>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</si>
  <si>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</si>
  <si>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</si>
  <si>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</si>
  <si>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</si>
  <si>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</si>
  <si>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</si>
  <si>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</si>
  <si>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</si>
  <si>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</si>
  <si>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</si>
  <si>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</si>
  <si>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</si>
  <si>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</si>
  <si>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</si>
  <si>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</si>
  <si>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</si>
  <si>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</si>
  <si>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</si>
  <si>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</si>
  <si>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</si>
  <si>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</si>
  <si>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</si>
  <si>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</si>
  <si>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</si>
  <si>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</si>
  <si>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</si>
  <si>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</si>
  <si>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</si>
  <si>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</si>
  <si>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</si>
  <si>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</si>
  <si>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</si>
  <si>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</si>
  <si>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</si>
  <si>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</si>
  <si>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</si>
  <si>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</si>
  <si>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</si>
  <si>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</si>
  <si>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</si>
  <si>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</si>
  <si>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</si>
  <si>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</si>
  <si>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</si>
  <si>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</si>
  <si>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</si>
  <si>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</si>
  <si>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</si>
  <si>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</si>
  <si>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</si>
  <si>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</si>
  <si>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</si>
  <si>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</si>
  <si>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</si>
  <si>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</si>
  <si>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</si>
  <si>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</si>
  <si>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</si>
  <si>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</si>
  <si>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</si>
  <si>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</si>
  <si>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</si>
  <si>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</si>
  <si>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</si>
  <si>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</si>
  <si>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</si>
  <si>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</si>
  <si>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</si>
  <si>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</si>
  <si>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</si>
  <si>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</si>
  <si>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</si>
  <si>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</si>
  <si>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</si>
  <si>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</si>
  <si>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</si>
  <si>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</si>
  <si>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</si>
  <si>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</si>
  <si>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</si>
  <si>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</si>
  <si>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</si>
  <si>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</si>
  <si>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</si>
  <si>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</si>
  <si>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</si>
  <si>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</si>
  <si>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</si>
  <si>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</si>
  <si>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</si>
  <si>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</si>
  <si>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</si>
  <si>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</si>
  <si>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</si>
  <si>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</si>
  <si>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</si>
  <si>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</si>
  <si>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</si>
  <si>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</si>
  <si>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</si>
  <si>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</si>
  <si>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</si>
  <si>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</si>
  <si>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</si>
  <si>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</si>
  <si>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</si>
  <si>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</si>
  <si>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</si>
  <si>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</si>
  <si>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</si>
  <si>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</si>
  <si>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</si>
  <si>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</si>
  <si>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</si>
  <si>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</si>
  <si>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</si>
  <si>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</si>
  <si>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</si>
  <si>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</si>
  <si>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</si>
  <si>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</si>
  <si>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</si>
  <si>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</si>
  <si>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</si>
  <si>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</si>
  <si>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</si>
  <si>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</si>
  <si>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</si>
  <si>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</si>
  <si>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</si>
  <si>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</si>
  <si>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</si>
  <si>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</si>
  <si>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</si>
  <si>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</si>
  <si>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</si>
  <si>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</si>
  <si>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</si>
  <si>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</si>
  <si>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</si>
  <si>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</si>
  <si>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</si>
  <si>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</si>
  <si>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</si>
  <si>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</si>
  <si>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</si>
  <si>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</si>
  <si>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</si>
  <si>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</si>
  <si>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</si>
  <si>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</si>
  <si>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</si>
  <si>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</si>
  <si>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</si>
  <si>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</si>
  <si>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</si>
  <si>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</si>
  <si>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</si>
  <si>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</si>
  <si>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</si>
  <si>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</si>
  <si>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</si>
  <si>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</si>
  <si>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</si>
  <si>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</si>
  <si>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</si>
  <si>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</si>
  <si>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</si>
  <si>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</si>
  <si>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</si>
  <si>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</si>
  <si>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</si>
  <si>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</si>
  <si>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</si>
  <si>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</si>
  <si>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</si>
  <si>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</si>
  <si>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</si>
  <si>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</si>
  <si>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</si>
  <si>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</si>
  <si>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</si>
  <si>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</si>
  <si>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</si>
  <si>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</si>
  <si>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</si>
  <si>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</si>
  <si>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</si>
  <si>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</si>
  <si>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</si>
  <si>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</si>
  <si>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</si>
  <si>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</si>
  <si>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</si>
  <si>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</si>
  <si>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</si>
  <si>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</si>
  <si>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</si>
  <si>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</si>
  <si>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</si>
  <si>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</si>
  <si>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</si>
  <si>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</si>
  <si>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</si>
  <si>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</si>
  <si>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</si>
  <si>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</si>
  <si>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</si>
  <si>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</si>
  <si>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</si>
  <si>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</si>
  <si>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</si>
  <si>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</si>
  <si>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</si>
  <si>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</si>
  <si>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</si>
  <si>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</si>
  <si>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</si>
  <si>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</si>
  <si>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</si>
  <si>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</si>
  <si>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</si>
  <si>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</si>
  <si>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</si>
  <si>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</si>
  <si>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</si>
  <si>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</si>
  <si>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</si>
  <si>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</si>
  <si>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</si>
  <si>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</si>
  <si>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</si>
  <si>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</si>
  <si>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</si>
  <si>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</si>
  <si>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</si>
  <si>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</si>
  <si>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</si>
  <si>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</si>
  <si>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</si>
  <si>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</si>
  <si>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</si>
  <si>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</si>
  <si>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</si>
  <si>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</si>
  <si>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</si>
  <si>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</si>
  <si>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</si>
  <si>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</si>
  <si>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</si>
  <si>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</si>
  <si>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</si>
  <si>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</si>
  <si>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</si>
  <si>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</si>
  <si>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</si>
  <si>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</si>
  <si>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</si>
  <si>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</si>
  <si>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</si>
  <si>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</si>
  <si>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</si>
  <si>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</si>
  <si>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</si>
  <si>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</si>
  <si>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</si>
  <si>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</si>
  <si>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</si>
  <si>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</si>
  <si>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</si>
  <si>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</si>
  <si>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</si>
  <si>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</si>
  <si>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</si>
  <si>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</si>
  <si>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</si>
  <si>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</si>
  <si>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</si>
  <si>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</si>
  <si>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</si>
  <si>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</si>
  <si>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</si>
  <si>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</si>
  <si>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</si>
  <si>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</si>
  <si>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</si>
  <si>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</si>
  <si>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</si>
  <si>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</si>
  <si>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</si>
  <si>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</si>
  <si>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</si>
  <si>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</si>
  <si>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</si>
  <si>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</si>
  <si>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</si>
  <si>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</si>
  <si>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</si>
  <si>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</si>
  <si>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</si>
  <si>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</si>
  <si>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</si>
  <si>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</si>
  <si>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</si>
  <si>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</si>
  <si>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</si>
  <si>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</si>
  <si>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</si>
  <si>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</si>
  <si>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</si>
  <si>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</si>
  <si>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</si>
  <si>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</si>
  <si>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</si>
  <si>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</si>
  <si>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</si>
  <si>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</si>
  <si>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</si>
  <si>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</si>
  <si>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</si>
  <si>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</si>
  <si>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</si>
  <si>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</si>
  <si>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</si>
  <si>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</si>
  <si>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</si>
  <si>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</si>
  <si>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</si>
  <si>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</si>
  <si>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</si>
  <si>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</si>
  <si>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</si>
  <si>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</si>
  <si>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</si>
  <si>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</si>
  <si>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</si>
  <si>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</si>
  <si>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</si>
  <si>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</si>
  <si>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</si>
  <si>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</si>
  <si>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</si>
  <si>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</si>
  <si>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</si>
  <si>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</si>
  <si>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</si>
  <si>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</si>
  <si>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</si>
  <si>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</si>
  <si>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</si>
  <si>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</si>
  <si>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</si>
  <si>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</si>
  <si>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</si>
  <si>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</si>
  <si>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</si>
  <si>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</si>
  <si>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</si>
  <si>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</si>
  <si>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</si>
  <si>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</si>
  <si>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</si>
  <si>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</si>
  <si>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</si>
  <si>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</si>
  <si>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</si>
  <si>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</si>
  <si>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</si>
  <si>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</si>
  <si>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</si>
  <si>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</si>
  <si>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</si>
  <si>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</si>
  <si>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</si>
  <si>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</si>
  <si>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</si>
  <si>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</si>
  <si>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</si>
  <si>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</si>
  <si>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</si>
  <si>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</si>
  <si>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</si>
  <si>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</si>
  <si>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</si>
  <si>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</si>
  <si>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</si>
  <si>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</si>
  <si>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</si>
  <si>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</si>
  <si>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</si>
  <si>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</si>
  <si>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</si>
  <si>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</si>
  <si>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</si>
  <si>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</si>
  <si>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</si>
  <si>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</si>
  <si>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</si>
  <si>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</si>
  <si>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</si>
  <si>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</si>
  <si>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</si>
  <si>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</si>
  <si>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</si>
  <si>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</si>
  <si>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</si>
  <si>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</si>
  <si>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</si>
  <si>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</si>
  <si>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</si>
  <si>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</si>
  <si>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</si>
  <si>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</si>
  <si>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</si>
  <si>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</si>
  <si>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</si>
  <si>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</si>
  <si>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</si>
  <si>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</si>
  <si>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</si>
  <si>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</si>
  <si>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</si>
  <si>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</si>
  <si>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</si>
  <si>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</si>
  <si>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</si>
  <si>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</si>
  <si>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</si>
  <si>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</si>
  <si>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</si>
  <si>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</si>
  <si>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</si>
  <si>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</si>
  <si>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</si>
  <si>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</si>
  <si>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</si>
  <si>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</si>
  <si>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</si>
  <si>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</si>
  <si>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</si>
  <si>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</si>
  <si>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</si>
  <si>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</si>
  <si>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</si>
  <si>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</si>
  <si>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</si>
  <si>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</si>
  <si>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</si>
  <si>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</si>
  <si>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</si>
  <si>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</si>
  <si>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</si>
  <si>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</si>
  <si>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</si>
  <si>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</si>
  <si>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</si>
  <si>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</si>
  <si>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</si>
  <si>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</si>
  <si>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</si>
  <si>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</si>
  <si>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</si>
  <si>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</si>
  <si>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</si>
  <si>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</si>
  <si>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</si>
  <si>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</si>
  <si>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</si>
  <si>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</si>
  <si>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</si>
  <si>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</si>
  <si>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</si>
  <si>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</si>
  <si>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</si>
  <si>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</si>
  <si>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</si>
  <si>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</si>
  <si>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</si>
  <si>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</si>
  <si>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</si>
  <si>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</si>
  <si>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</si>
  <si>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</si>
  <si>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</si>
  <si>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</si>
  <si>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</si>
  <si>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</si>
  <si>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</si>
  <si>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</si>
  <si>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</si>
  <si>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</si>
  <si>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</si>
  <si>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</si>
  <si>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</si>
  <si>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</si>
  <si>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</si>
  <si>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</si>
  <si>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</si>
  <si>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</si>
  <si>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</si>
  <si>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</si>
  <si>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</si>
  <si>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</si>
  <si>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</si>
  <si>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</si>
  <si>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</si>
  <si>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</si>
  <si>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</si>
  <si>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</si>
  <si>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</si>
  <si>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</si>
  <si>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</si>
  <si>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</si>
  <si>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</si>
  <si>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</si>
  <si>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</si>
  <si>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</si>
  <si>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</si>
  <si>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</si>
  <si>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</si>
  <si>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</si>
  <si>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</si>
  <si>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</si>
  <si>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</si>
  <si>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</si>
  <si>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</si>
  <si>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</si>
  <si>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</si>
  <si>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</si>
  <si>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</si>
  <si>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</si>
  <si>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</si>
  <si>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</si>
  <si>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</si>
  <si>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</si>
  <si>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</si>
  <si>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</si>
  <si>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</si>
  <si>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</si>
  <si>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</si>
  <si>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</si>
  <si>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</si>
  <si>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</si>
  <si>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</si>
  <si>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</si>
  <si>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</si>
  <si>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</si>
  <si>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</si>
  <si>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</si>
  <si>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</si>
  <si>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</si>
  <si>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</si>
  <si>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</si>
  <si>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</si>
  <si>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</si>
  <si>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</si>
  <si>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</si>
  <si>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</si>
  <si>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</si>
  <si>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</si>
  <si>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</si>
  <si>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</si>
  <si>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</si>
  <si>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</si>
  <si>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</si>
  <si>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</si>
  <si>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</si>
  <si>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</si>
  <si>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</si>
  <si>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</si>
  <si>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</si>
  <si>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</si>
  <si>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</si>
  <si>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</si>
  <si>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</si>
  <si>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</si>
  <si>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</si>
  <si>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</si>
  <si>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</si>
  <si>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</si>
  <si>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</si>
  <si>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</si>
  <si>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</si>
  <si>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</si>
  <si>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</si>
  <si>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</si>
  <si>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</si>
  <si>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</si>
  <si>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</si>
  <si>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</si>
  <si>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</si>
  <si>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</si>
  <si>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</si>
  <si>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</si>
  <si>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</si>
  <si>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</si>
  <si>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</si>
  <si>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</si>
  <si>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</si>
  <si>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</si>
  <si>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</si>
  <si>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</si>
  <si>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</si>
  <si>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</si>
  <si>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</si>
  <si>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</si>
  <si>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</si>
  <si>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</si>
  <si>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</si>
  <si>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</si>
  <si>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</si>
  <si>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</si>
  <si>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</si>
  <si>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</si>
  <si>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</si>
  <si>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</si>
  <si>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</si>
  <si>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</si>
  <si>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</si>
  <si>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</si>
  <si>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</si>
  <si>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</si>
  <si>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</si>
  <si>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</si>
  <si>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</si>
  <si>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</si>
  <si>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</si>
  <si>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</si>
  <si>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</si>
  <si>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</si>
  <si>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</si>
  <si>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</si>
  <si>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</si>
  <si>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</si>
  <si>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</si>
  <si>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</si>
  <si>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</si>
  <si>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</si>
  <si>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</si>
  <si>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</si>
  <si>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</si>
  <si>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</si>
  <si>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</si>
  <si>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</si>
  <si>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</si>
  <si>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</si>
  <si>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</si>
  <si>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</si>
  <si>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</si>
  <si>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</si>
  <si>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</si>
  <si>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</si>
  <si>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</si>
  <si>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</si>
  <si>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</si>
  <si>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</si>
  <si>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</si>
  <si>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</si>
  <si>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</si>
  <si>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</si>
  <si>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</si>
  <si>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</si>
  <si>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</si>
  <si>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</si>
  <si>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</si>
  <si>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</si>
  <si>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</si>
  <si>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</si>
  <si>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</si>
  <si>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</si>
  <si>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</si>
  <si>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</si>
  <si>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</si>
  <si>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</si>
  <si>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</si>
  <si>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</si>
  <si>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</si>
  <si>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</si>
  <si>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</si>
  <si>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</si>
  <si>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</si>
  <si>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</si>
  <si>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</si>
  <si>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</si>
  <si>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</si>
  <si>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</si>
  <si>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</si>
  <si>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</si>
  <si>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</si>
  <si>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</si>
  <si>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</si>
  <si>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</si>
  <si>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</si>
  <si>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</si>
  <si>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</si>
  <si>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</si>
  <si>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</si>
  <si>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</si>
  <si>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</si>
  <si>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</si>
  <si>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</si>
  <si>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</si>
  <si>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</si>
  <si>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</si>
  <si>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</si>
  <si>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</si>
  <si>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</si>
  <si>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</si>
  <si>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</si>
  <si>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</si>
  <si>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</si>
  <si>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</si>
  <si>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</si>
  <si>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</si>
  <si>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</si>
  <si>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</si>
  <si>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</si>
  <si>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</si>
  <si>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</si>
  <si>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</si>
  <si>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</si>
  <si>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</si>
  <si>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</si>
  <si>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</si>
  <si>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</si>
  <si>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</si>
  <si>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</si>
  <si>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</si>
  <si>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</si>
  <si>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</si>
  <si>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</si>
  <si>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</si>
  <si>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</si>
  <si>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</si>
  <si>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</si>
  <si>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</si>
  <si>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</si>
  <si>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</si>
  <si>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</si>
  <si>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</si>
  <si>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</si>
  <si>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</si>
  <si>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</si>
  <si>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</si>
  <si>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</si>
  <si>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</si>
  <si>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</si>
  <si>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</si>
  <si>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</si>
  <si>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</si>
  <si>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</si>
  <si>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</si>
  <si>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</si>
  <si>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</si>
  <si>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</si>
  <si>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</si>
  <si>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</si>
  <si>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</si>
  <si>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</si>
  <si>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</si>
  <si>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</si>
  <si>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</si>
  <si>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</si>
  <si>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</si>
  <si>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</si>
  <si>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</si>
  <si>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</si>
  <si>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</si>
  <si>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</si>
  <si>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</si>
  <si>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</si>
  <si>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</si>
  <si>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</si>
  <si>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</si>
  <si>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</si>
  <si>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</si>
  <si>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</si>
  <si>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</si>
  <si>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</si>
  <si>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</si>
  <si>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</si>
  <si>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</si>
  <si>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</si>
  <si>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</si>
  <si>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</si>
  <si>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</si>
  <si>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</si>
  <si>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</si>
  <si>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</si>
  <si>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</si>
  <si>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</si>
  <si>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</si>
  <si>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</si>
  <si>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</si>
  <si>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</si>
  <si>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</si>
  <si>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</si>
  <si>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</si>
  <si>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</si>
  <si>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</si>
  <si>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</si>
  <si>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</si>
  <si>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</si>
  <si>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</si>
  <si>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</si>
  <si>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</si>
  <si>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</si>
  <si>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</si>
  <si>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</si>
  <si>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</si>
  <si>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</si>
  <si>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</si>
  <si>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</si>
  <si>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</si>
  <si>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</si>
  <si>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</si>
  <si>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</si>
  <si>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</si>
  <si>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</si>
  <si>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</si>
  <si>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</si>
  <si>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</si>
  <si>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</si>
  <si>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</si>
  <si>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</si>
  <si>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</si>
  <si>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</si>
  <si>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</si>
  <si>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</si>
  <si>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</si>
  <si>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</si>
  <si>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</si>
  <si>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</si>
  <si>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</si>
  <si>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</si>
  <si>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</si>
  <si>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</si>
  <si>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</si>
  <si>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</si>
  <si>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</si>
  <si>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</si>
  <si>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</si>
  <si>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</si>
  <si>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</si>
  <si>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</si>
  <si>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</si>
  <si>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</si>
  <si>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</si>
  <si>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</si>
  <si>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</si>
  <si>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</si>
  <si>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</si>
  <si>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</si>
  <si>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</si>
  <si>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</si>
  <si>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</si>
  <si>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</si>
  <si>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</si>
  <si>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</si>
  <si>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</si>
  <si>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</si>
  <si>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</si>
  <si>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</si>
  <si>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</si>
  <si>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</si>
  <si>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</si>
  <si>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</si>
  <si>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</si>
  <si>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</si>
  <si>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</si>
  <si>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</si>
  <si>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</si>
  <si>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</si>
  <si>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</si>
  <si>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</si>
  <si>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</si>
  <si>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</si>
  <si>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</si>
  <si>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</si>
  <si>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</si>
  <si>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</si>
  <si>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</si>
  <si>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</si>
  <si>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</si>
  <si>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</si>
  <si>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</si>
  <si>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</si>
  <si>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</si>
  <si>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</si>
  <si>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</si>
  <si>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</si>
  <si>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</si>
  <si>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</si>
  <si>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</si>
  <si>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</si>
  <si>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</si>
  <si>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</si>
  <si>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</si>
  <si>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</si>
  <si>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</si>
  <si>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</si>
  <si>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</si>
  <si>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</si>
  <si>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</si>
  <si>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</si>
  <si>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</si>
  <si>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</si>
  <si>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</si>
  <si>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</si>
  <si>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</si>
  <si>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</si>
  <si>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</si>
  <si>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</si>
  <si>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</si>
  <si>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</si>
  <si>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</si>
  <si>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</si>
  <si>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</si>
  <si>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</si>
  <si>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</si>
  <si>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</si>
  <si>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</si>
  <si>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</si>
  <si>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</si>
  <si>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</si>
  <si>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</si>
  <si>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</si>
  <si>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</si>
  <si>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</si>
  <si>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</si>
  <si>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</si>
  <si>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</si>
  <si>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</si>
  <si>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</si>
  <si>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</si>
  <si>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</si>
  <si>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</si>
  <si>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</si>
  <si>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</si>
  <si>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</si>
  <si>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</si>
  <si>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</si>
  <si>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</si>
  <si>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</si>
  <si>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</si>
  <si>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</si>
  <si>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</si>
  <si>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</si>
  <si>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</si>
  <si>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</si>
  <si>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</si>
  <si>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</si>
  <si>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</si>
  <si>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</si>
  <si>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</si>
  <si>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</si>
  <si>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</si>
  <si>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</si>
  <si>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</si>
  <si>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</si>
  <si>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</si>
  <si>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</si>
  <si>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</si>
  <si>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</si>
  <si>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</si>
  <si>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</si>
  <si>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</si>
  <si>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</si>
  <si>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</si>
  <si>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</si>
  <si>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</si>
  <si>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</si>
  <si>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</si>
  <si>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</si>
  <si>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</si>
  <si>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</si>
  <si>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</si>
  <si>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</si>
  <si>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</si>
  <si>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</si>
  <si>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</si>
  <si>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</si>
  <si>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</si>
  <si>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</si>
  <si>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</si>
  <si>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</si>
  <si>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</si>
  <si>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</si>
  <si>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</si>
  <si>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</si>
  <si>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</si>
  <si>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</si>
  <si>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</si>
  <si>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</si>
  <si>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</si>
  <si>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</si>
  <si>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</si>
  <si>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</si>
  <si>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</si>
  <si>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</si>
  <si>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</si>
  <si>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</si>
  <si>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</si>
  <si>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</si>
  <si>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</si>
  <si>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</si>
  <si>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</si>
  <si>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</si>
  <si>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</si>
  <si>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</si>
  <si>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</si>
  <si>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</si>
  <si>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</si>
  <si>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</si>
  <si>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</si>
  <si>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</si>
  <si>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</si>
  <si>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</si>
  <si>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</si>
  <si>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</si>
  <si>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</si>
  <si>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</si>
  <si>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</si>
  <si>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</si>
  <si>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</si>
  <si>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</si>
  <si>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</si>
  <si>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</si>
  <si>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</si>
  <si>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</si>
  <si>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</si>
  <si>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</si>
  <si>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</si>
  <si>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</si>
  <si>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</si>
  <si>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</si>
  <si>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</si>
  <si>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</si>
  <si>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</si>
  <si>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</si>
  <si>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</si>
  <si>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</si>
  <si>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</si>
  <si>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</si>
  <si>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</si>
  <si>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</si>
  <si>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</si>
  <si>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</si>
  <si>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</si>
  <si>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</si>
  <si>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</si>
  <si>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</si>
  <si>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</si>
  <si>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</si>
  <si>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</si>
  <si>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</si>
  <si>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</si>
  <si>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</si>
  <si>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</si>
  <si>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</si>
  <si>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</si>
  <si>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</si>
  <si>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</si>
  <si>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</si>
  <si>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</si>
  <si>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</si>
  <si>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</si>
  <si>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</si>
  <si>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</si>
  <si>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</si>
  <si>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</si>
  <si>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</si>
  <si>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</si>
  <si>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</si>
  <si>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</si>
  <si>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</si>
  <si>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</si>
  <si>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</si>
  <si>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</si>
  <si>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</si>
  <si>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</si>
  <si>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</si>
  <si>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</si>
  <si>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</si>
  <si>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</si>
  <si>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</si>
  <si>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</si>
  <si>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</si>
  <si>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</si>
  <si>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</si>
  <si>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</si>
  <si>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</si>
  <si>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</si>
  <si>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</si>
  <si>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</si>
  <si>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</si>
  <si>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</si>
  <si>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</si>
  <si>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</si>
  <si>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</si>
  <si>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</si>
  <si>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</si>
  <si>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</si>
  <si>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</si>
  <si>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</si>
  <si>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</si>
  <si>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</si>
  <si>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</si>
  <si>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</si>
  <si>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</si>
  <si>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</si>
  <si>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</si>
  <si>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</si>
  <si>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</si>
  <si>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</si>
  <si>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</si>
  <si>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</si>
  <si>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</si>
  <si>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</si>
  <si>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</si>
  <si>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</si>
  <si>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</si>
  <si>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</si>
  <si>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</si>
  <si>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</si>
  <si>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</si>
  <si>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</si>
  <si>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</si>
  <si>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</si>
  <si>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</si>
  <si>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</si>
  <si>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</si>
  <si>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</si>
  <si>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</si>
  <si>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</si>
  <si>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</si>
  <si>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</si>
  <si>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</si>
  <si>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</si>
  <si>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</si>
  <si>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</si>
  <si>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</si>
  <si>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</si>
  <si>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</si>
  <si>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</si>
  <si>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</si>
  <si>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</si>
  <si>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</si>
  <si>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</si>
  <si>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</si>
  <si>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</si>
  <si>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</si>
  <si>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</si>
  <si>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</si>
  <si>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</si>
  <si>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</si>
  <si>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</si>
  <si>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</si>
  <si>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</si>
  <si>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</si>
  <si>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</si>
  <si>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</si>
  <si>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</si>
  <si>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</si>
  <si>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</si>
  <si>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</si>
  <si>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</si>
  <si>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</si>
  <si>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</si>
  <si>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</si>
  <si>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</si>
  <si>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</si>
  <si>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</si>
  <si>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</si>
  <si>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</si>
  <si>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</si>
  <si>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</si>
  <si>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</si>
  <si>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</si>
  <si>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</si>
  <si>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</si>
  <si>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</si>
  <si>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</si>
  <si>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</si>
  <si>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</si>
  <si>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</si>
  <si>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</si>
  <si>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</si>
  <si>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</si>
  <si>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</si>
  <si>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</si>
  <si>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</si>
  <si>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</si>
  <si>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</si>
  <si>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</si>
  <si>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</si>
  <si>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</si>
  <si>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</si>
  <si>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</si>
  <si>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</si>
  <si>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</si>
  <si>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</si>
  <si>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</si>
  <si>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</si>
  <si>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</si>
  <si>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</si>
  <si>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</si>
  <si>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</si>
  <si>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</si>
  <si>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</si>
  <si>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</si>
  <si>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</si>
  <si>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</si>
  <si>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</si>
  <si>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</si>
  <si>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</si>
  <si>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</si>
  <si>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</si>
  <si>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</si>
  <si>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</si>
  <si>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</si>
  <si>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</si>
  <si>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</si>
  <si>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</si>
  <si>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</si>
  <si>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</si>
  <si>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</si>
  <si>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</si>
  <si>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</si>
  <si>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</si>
  <si>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</si>
  <si>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</si>
  <si>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</si>
  <si>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</si>
  <si>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</si>
  <si>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</si>
  <si>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</si>
  <si>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</si>
  <si>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</si>
  <si>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</si>
  <si>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</si>
  <si>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</si>
  <si>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</si>
  <si>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</si>
  <si>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</si>
  <si>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</si>
  <si>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</si>
  <si>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</si>
  <si>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</si>
  <si>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</si>
  <si>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</si>
  <si>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</si>
  <si>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</si>
  <si>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</si>
  <si>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</si>
  <si>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</si>
  <si>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</si>
  <si>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</si>
  <si>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</si>
  <si>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</si>
  <si>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</si>
  <si>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</si>
  <si>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</si>
  <si>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</si>
  <si>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</si>
  <si>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</si>
  <si>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</si>
  <si>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</si>
  <si>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</si>
  <si>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</si>
  <si>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</si>
  <si>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</si>
  <si>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</si>
  <si>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</si>
  <si>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</si>
  <si>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</si>
  <si>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</si>
  <si>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</si>
  <si>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</si>
  <si>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</si>
  <si>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</si>
  <si>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</si>
  <si>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</si>
  <si>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</si>
  <si>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</si>
  <si>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</si>
  <si>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</si>
  <si>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</si>
  <si>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</si>
  <si>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</si>
  <si>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</si>
  <si>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</si>
  <si>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</si>
  <si>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</si>
  <si>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</si>
  <si>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</si>
  <si>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</si>
  <si>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</si>
  <si>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</si>
  <si>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</si>
  <si>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</si>
  <si>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</si>
  <si>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</si>
  <si>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</si>
  <si>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</si>
  <si>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</si>
  <si>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</si>
  <si>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</si>
  <si>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</si>
  <si>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</si>
  <si>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</si>
  <si>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</si>
  <si>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</si>
  <si>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</si>
  <si>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</si>
  <si>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</si>
  <si>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</si>
  <si>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</si>
  <si>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</si>
  <si>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</si>
  <si>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</si>
  <si>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</si>
  <si>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</si>
  <si>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</si>
  <si>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</si>
  <si>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</si>
  <si>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</si>
  <si>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</si>
  <si>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</si>
  <si>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</si>
  <si>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</si>
  <si>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</si>
  <si>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</si>
  <si>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</si>
  <si>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</si>
  <si>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</si>
  <si>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</si>
  <si>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</si>
  <si>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</si>
  <si>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</si>
  <si>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</si>
  <si>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</si>
  <si>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</si>
  <si>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</si>
  <si>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</si>
  <si>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</si>
  <si>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</si>
  <si>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</si>
  <si>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</si>
  <si>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</si>
  <si>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</si>
  <si>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</si>
  <si>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</si>
  <si>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</si>
  <si>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</si>
  <si>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</si>
  <si>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</si>
  <si>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</si>
  <si>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</si>
  <si>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</si>
  <si>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</si>
  <si>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</si>
  <si>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</si>
  <si>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</si>
  <si>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</si>
  <si>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</si>
  <si>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</si>
  <si>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</si>
  <si>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</si>
  <si>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</si>
  <si>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</si>
  <si>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</si>
  <si>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</si>
  <si>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</si>
  <si>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</si>
  <si>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</si>
  <si>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</si>
  <si>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</si>
  <si>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</si>
  <si>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</si>
  <si>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</si>
  <si>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</si>
  <si>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</si>
  <si>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</si>
  <si>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</si>
  <si>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</si>
  <si>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</si>
  <si>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</si>
  <si>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</si>
  <si>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</si>
  <si>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</si>
  <si>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</si>
  <si>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</si>
  <si>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</si>
  <si>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</si>
  <si>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</si>
  <si>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</si>
  <si>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</si>
  <si>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</si>
  <si>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</si>
  <si>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</si>
  <si>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</si>
  <si>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</si>
  <si>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</si>
  <si>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</si>
  <si>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</si>
  <si>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</si>
  <si>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</si>
  <si>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</si>
  <si>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</si>
  <si>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</si>
  <si>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</si>
  <si>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</si>
  <si>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</si>
  <si>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</si>
  <si>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</si>
  <si>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</si>
  <si>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</si>
  <si>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</si>
  <si>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</si>
  <si>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</si>
  <si>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</si>
  <si>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</si>
  <si>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</si>
  <si>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</si>
  <si>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</si>
  <si>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</si>
  <si>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</si>
  <si>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</si>
  <si>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</si>
  <si>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</si>
  <si>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</si>
  <si>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</si>
  <si>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</si>
  <si>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</si>
  <si>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</si>
  <si>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</si>
  <si>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</si>
  <si>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</si>
  <si>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</si>
  <si>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</si>
  <si>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</si>
  <si>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</si>
  <si>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</si>
  <si>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</si>
  <si>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</si>
  <si>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</si>
  <si>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</si>
  <si>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</si>
  <si>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</si>
  <si>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</si>
  <si>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</si>
  <si>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</si>
  <si>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</si>
  <si>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</si>
  <si>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</si>
  <si>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</si>
  <si>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</si>
  <si>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</si>
  <si>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</si>
  <si>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</si>
  <si>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</si>
  <si>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</si>
  <si>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</si>
  <si>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</si>
  <si>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</si>
  <si>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</si>
  <si>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</si>
  <si>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</si>
  <si>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</si>
  <si>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</si>
  <si>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</si>
  <si>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</si>
  <si>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</si>
  <si>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</si>
  <si>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</si>
  <si>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</si>
  <si>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</si>
  <si>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</si>
  <si>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</si>
  <si>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</si>
  <si>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</si>
  <si>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</si>
  <si>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</si>
  <si>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</si>
  <si>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</si>
  <si>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</si>
  <si>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</si>
  <si>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</si>
  <si>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</si>
  <si>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</si>
  <si>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</si>
  <si>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</si>
  <si>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</si>
  <si>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</si>
  <si>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</si>
  <si>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</si>
  <si>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</si>
  <si>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</si>
  <si>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</si>
  <si>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</si>
  <si>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</si>
  <si>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</si>
  <si>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</si>
  <si>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</si>
  <si>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</si>
  <si>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</si>
  <si>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</si>
  <si>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</si>
  <si>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</si>
  <si>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</si>
  <si>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</si>
  <si>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</si>
  <si>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</si>
  <si>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</si>
  <si>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</si>
  <si>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</si>
  <si>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</si>
  <si>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</si>
  <si>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</si>
  <si>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</si>
  <si>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</si>
  <si>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</si>
  <si>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</si>
  <si>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</si>
  <si>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</si>
  <si>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</si>
  <si>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</si>
  <si>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</si>
  <si>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</si>
  <si>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</si>
  <si>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</si>
  <si>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</si>
  <si>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</si>
  <si>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</si>
  <si>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</si>
  <si>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</si>
  <si>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</si>
  <si>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</si>
  <si>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</si>
  <si>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</si>
  <si>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</si>
  <si>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</si>
  <si>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</si>
  <si>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</si>
  <si>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</si>
  <si>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</si>
  <si>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</si>
  <si>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</si>
  <si>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</si>
  <si>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</si>
  <si>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</si>
  <si>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</si>
  <si>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</si>
  <si>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</si>
  <si>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</si>
  <si>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</si>
  <si>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</si>
  <si>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</si>
  <si>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</si>
  <si>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</si>
  <si>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</si>
  <si>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</si>
  <si>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</si>
  <si>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</si>
  <si>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</si>
  <si>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</si>
  <si>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</si>
  <si>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</si>
  <si>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</si>
  <si>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</si>
  <si>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</si>
  <si>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</si>
  <si>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</si>
  <si>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</si>
  <si>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</si>
  <si>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</si>
  <si>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</si>
  <si>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</si>
  <si>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</si>
  <si>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</si>
  <si>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</si>
  <si>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</si>
  <si>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</si>
  <si>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</si>
  <si>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</si>
  <si>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</si>
  <si>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</si>
  <si>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</si>
  <si>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</si>
  <si>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</si>
  <si>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</si>
  <si>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</si>
  <si>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</si>
  <si>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</si>
  <si>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</si>
  <si>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</si>
  <si>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</si>
  <si>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</si>
  <si>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</si>
  <si>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</si>
  <si>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</si>
  <si>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</si>
  <si>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</si>
  <si>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</si>
  <si>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</si>
  <si>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</si>
  <si>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</si>
  <si>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</si>
  <si>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</si>
  <si>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</si>
  <si>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</si>
  <si>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</si>
  <si>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</si>
  <si>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</si>
  <si>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</si>
  <si>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</si>
  <si>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</si>
  <si>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</si>
  <si>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</si>
  <si>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</si>
  <si>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</si>
  <si>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</si>
  <si>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</si>
  <si>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</si>
  <si>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</si>
  <si>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</si>
  <si>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</si>
  <si>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</si>
  <si>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</si>
  <si>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</si>
  <si>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</si>
  <si>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</si>
  <si>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</si>
  <si>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</si>
  <si>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</si>
  <si>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</si>
  <si>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</si>
  <si>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</si>
  <si>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</si>
  <si>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</si>
  <si>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</si>
  <si>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</si>
  <si>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</si>
  <si>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</si>
  <si>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</si>
  <si>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</si>
  <si>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</si>
  <si>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</si>
  <si>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</si>
  <si>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</si>
  <si>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</si>
  <si>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</si>
  <si>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</si>
  <si>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</si>
  <si>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</si>
  <si>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</si>
  <si>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</si>
  <si>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</si>
  <si>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</si>
  <si>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</si>
  <si>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</si>
  <si>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</si>
  <si>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</si>
  <si>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</si>
  <si>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</si>
  <si>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</si>
  <si>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</si>
  <si>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</si>
  <si>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</si>
  <si>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</si>
  <si>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</si>
  <si>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</si>
  <si>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</si>
  <si>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</si>
  <si>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</si>
  <si>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</si>
  <si>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</si>
  <si>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</si>
  <si>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</si>
  <si>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</si>
  <si>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</si>
  <si>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</si>
  <si>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</si>
  <si>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</si>
  <si>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</si>
  <si>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</si>
  <si>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</si>
  <si>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</si>
  <si>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</si>
  <si>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</si>
  <si>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</si>
  <si>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</si>
  <si>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</si>
  <si>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</si>
  <si>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</si>
  <si>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</si>
  <si>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</si>
  <si>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</si>
  <si>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</si>
  <si>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</si>
  <si>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</si>
  <si>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</si>
  <si>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</si>
  <si>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</si>
  <si>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</si>
  <si>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</si>
  <si>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</si>
  <si>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</si>
  <si>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</si>
  <si>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</si>
  <si>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</si>
  <si>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</si>
  <si>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</si>
  <si>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</si>
  <si>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</si>
  <si>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</si>
  <si>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</si>
  <si>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</si>
  <si>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</si>
  <si>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</si>
  <si>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</si>
  <si>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</si>
  <si>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</si>
  <si>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</si>
  <si>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</si>
  <si>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</si>
  <si>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</si>
  <si>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</si>
  <si>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</si>
  <si>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</si>
  <si>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</si>
  <si>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</si>
  <si>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</si>
  <si>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</si>
  <si>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</si>
  <si>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</si>
  <si>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</si>
  <si>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</si>
  <si>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</si>
  <si>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</si>
  <si>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</si>
  <si>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</si>
  <si>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</si>
  <si>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</si>
  <si>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</si>
  <si>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</si>
  <si>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</si>
  <si>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</si>
  <si>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</si>
  <si>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</si>
  <si>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</si>
  <si>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</si>
  <si>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</si>
  <si>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</si>
  <si>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</si>
  <si>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</si>
  <si>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</si>
  <si>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</si>
  <si>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</si>
  <si>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</si>
  <si>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</si>
  <si>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</si>
  <si>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</si>
  <si>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</si>
  <si>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</si>
  <si>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</si>
  <si>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</si>
  <si>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</si>
  <si>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</si>
  <si>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</si>
  <si>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</si>
  <si>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</si>
  <si>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</si>
  <si>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</si>
  <si>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</si>
  <si>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</si>
  <si>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</si>
  <si>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</si>
  <si>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</si>
  <si>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</si>
  <si>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</si>
  <si>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</si>
  <si>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</si>
  <si>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</si>
  <si>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</si>
  <si>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</si>
  <si>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</si>
  <si>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</si>
  <si>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</si>
  <si>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</si>
  <si>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</si>
  <si>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</si>
  <si>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</si>
  <si>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</si>
  <si>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</si>
  <si>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</si>
  <si>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</si>
  <si>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</si>
  <si>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</si>
  <si>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</si>
  <si>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</si>
  <si>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</si>
  <si>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</si>
  <si>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</si>
  <si>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</si>
  <si>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</si>
  <si>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</si>
  <si>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</si>
  <si>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</si>
  <si>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</si>
  <si>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</si>
  <si>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</si>
  <si>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</si>
  <si>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</si>
  <si>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</si>
  <si>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</si>
  <si>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</si>
  <si>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</si>
  <si>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</si>
  <si>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</si>
  <si>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</si>
  <si>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</si>
  <si>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</si>
  <si>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</si>
  <si>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</si>
  <si>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</si>
  <si>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</si>
  <si>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</si>
  <si>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</si>
  <si>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</si>
  <si>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</si>
  <si>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</si>
  <si>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</si>
  <si>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</si>
  <si>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</si>
  <si>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</si>
  <si>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</si>
  <si>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</si>
  <si>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</si>
  <si>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</si>
  <si>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</si>
  <si>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</si>
  <si>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</si>
  <si>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</si>
  <si>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</si>
  <si>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</si>
  <si>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</si>
  <si>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</si>
  <si>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</si>
  <si>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</si>
  <si>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</si>
  <si>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</si>
  <si>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</si>
  <si>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</si>
  <si>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</si>
  <si>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</si>
  <si>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</si>
  <si>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</si>
  <si>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</si>
  <si>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</si>
  <si>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</si>
  <si>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</si>
  <si>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</si>
  <si>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</si>
  <si>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</si>
  <si>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</si>
  <si>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</si>
  <si>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</si>
  <si>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</si>
  <si>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</si>
  <si>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</si>
  <si>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</si>
  <si>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</si>
  <si>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</si>
  <si>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</si>
  <si>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</si>
  <si>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</si>
  <si>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</si>
  <si>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</si>
  <si>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</si>
  <si>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</si>
  <si>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</si>
  <si>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</si>
  <si>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</si>
  <si>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</si>
  <si>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</si>
  <si>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</si>
  <si>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</si>
  <si>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</si>
  <si>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</si>
  <si>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</si>
  <si>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</si>
  <si>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</si>
  <si>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</si>
  <si>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</si>
  <si>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</si>
  <si>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</si>
  <si>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</si>
  <si>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</si>
  <si>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</si>
  <si>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</si>
  <si>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</si>
  <si>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</si>
  <si>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</si>
  <si>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</si>
  <si>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</si>
  <si>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</si>
  <si>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</si>
  <si>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</si>
  <si>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</si>
  <si>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</si>
  <si>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</si>
  <si>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</si>
  <si>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</si>
  <si>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</si>
  <si>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</si>
  <si>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</si>
  <si>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</si>
  <si>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</si>
  <si>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</si>
  <si>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</si>
  <si>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</si>
  <si>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</si>
  <si>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</si>
  <si>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</si>
  <si>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</si>
  <si>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</si>
  <si>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</si>
  <si>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</si>
  <si>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</si>
  <si>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</si>
  <si>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</si>
  <si>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</si>
  <si>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</si>
  <si>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</si>
  <si>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</si>
  <si>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</si>
  <si>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</si>
  <si>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</si>
  <si>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</si>
  <si>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</si>
  <si>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</si>
  <si>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</si>
  <si>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</si>
  <si>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</si>
  <si>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</si>
  <si>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</si>
  <si>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</si>
  <si>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</si>
  <si>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</si>
  <si>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</si>
  <si>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</si>
  <si>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</si>
  <si>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</si>
  <si>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</si>
  <si>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</si>
  <si>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</si>
  <si>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</si>
  <si>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</si>
  <si>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</si>
  <si>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</si>
  <si>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</si>
  <si>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</si>
  <si>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</si>
  <si>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</si>
  <si>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</si>
  <si>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</si>
  <si>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</si>
  <si>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</si>
  <si>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</si>
  <si>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</si>
  <si>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</si>
  <si>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</si>
  <si>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</si>
  <si>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</si>
  <si>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</si>
  <si>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</si>
  <si>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</si>
  <si>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</si>
  <si>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</si>
  <si>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</si>
  <si>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</si>
  <si>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</si>
  <si>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</si>
  <si>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</si>
  <si>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</si>
  <si>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</si>
  <si>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</si>
  <si>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</si>
  <si>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</si>
  <si>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</si>
  <si>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</si>
  <si>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</si>
  <si>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</si>
  <si>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</si>
  <si>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</si>
  <si>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</si>
  <si>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</si>
  <si>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</si>
  <si>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</si>
  <si>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</si>
  <si>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</si>
  <si>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</si>
  <si>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</si>
  <si>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</si>
  <si>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</si>
  <si>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</si>
  <si>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</si>
  <si>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</si>
  <si>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</si>
  <si>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</si>
  <si>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</si>
  <si>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</si>
  <si>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</si>
  <si>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</si>
  <si>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</si>
  <si>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</si>
  <si>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</si>
  <si>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</si>
  <si>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</si>
  <si>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</si>
  <si>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</si>
  <si>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</si>
  <si>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</si>
  <si>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</si>
  <si>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</si>
  <si>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</si>
  <si>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</si>
  <si>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</si>
  <si>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</si>
  <si>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</si>
  <si>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</si>
  <si>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</si>
  <si>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</si>
  <si>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</si>
  <si>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</si>
  <si>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</si>
  <si>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</si>
  <si>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</si>
  <si>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</si>
  <si>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</si>
  <si>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</si>
  <si>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</si>
  <si>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</si>
  <si>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</si>
  <si>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</si>
  <si>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</si>
  <si>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</si>
  <si>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</si>
  <si>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</si>
  <si>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</si>
  <si>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</si>
  <si>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</si>
  <si>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</si>
  <si>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</si>
  <si>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</si>
  <si>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</si>
  <si>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</si>
  <si>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</si>
  <si>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</si>
  <si>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</si>
  <si>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</si>
  <si>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</si>
  <si>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</si>
  <si>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</si>
  <si>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</si>
  <si>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</si>
  <si>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</si>
  <si>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</si>
  <si>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</si>
  <si>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</si>
  <si>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</si>
  <si>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</si>
  <si>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</si>
  <si>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</si>
  <si>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</si>
  <si>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</si>
  <si>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</si>
  <si>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</si>
  <si>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</si>
  <si>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</si>
  <si>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</si>
  <si>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</si>
  <si>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</si>
  <si>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</si>
  <si>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</si>
  <si>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</si>
  <si>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</si>
  <si>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</si>
  <si>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</si>
  <si>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</si>
  <si>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</si>
  <si>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</si>
  <si>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</si>
  <si>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</si>
  <si>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</si>
  <si>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</si>
  <si>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</si>
  <si>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</si>
  <si>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</si>
  <si>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</si>
  <si>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</si>
  <si>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</si>
  <si>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</si>
  <si>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</si>
  <si>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</si>
  <si>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</si>
  <si>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</si>
  <si>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</si>
  <si>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</si>
  <si>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</si>
  <si>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</si>
  <si>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</si>
  <si>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</si>
  <si>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</si>
  <si>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</si>
  <si>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</si>
  <si>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</si>
  <si>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</si>
  <si>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</si>
  <si>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</si>
  <si>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</si>
  <si>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</si>
  <si>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</si>
  <si>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</si>
  <si>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</si>
  <si>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</si>
  <si>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</si>
  <si>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</si>
  <si>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</si>
  <si>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</si>
  <si>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</si>
  <si>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</si>
  <si>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</si>
  <si>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</si>
  <si>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</si>
  <si>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</si>
  <si>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</si>
  <si>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</si>
  <si>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</si>
  <si>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</si>
  <si>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</si>
  <si>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</si>
  <si>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</si>
  <si>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</si>
  <si>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</si>
  <si>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</si>
  <si>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</si>
  <si>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</si>
  <si>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</si>
  <si>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</si>
  <si>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</si>
  <si>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</si>
  <si>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</si>
  <si>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</si>
  <si>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</si>
  <si>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</si>
  <si>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</si>
  <si>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</si>
  <si>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</si>
  <si>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</si>
  <si>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</si>
  <si>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</si>
  <si>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</si>
  <si>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</si>
  <si>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</si>
  <si>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</si>
  <si>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</si>
  <si>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</si>
  <si>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</si>
  <si>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</si>
  <si>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</si>
  <si>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</si>
  <si>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</si>
  <si>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</si>
  <si>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</si>
  <si>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</si>
  <si>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</si>
  <si>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</si>
  <si>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</si>
  <si>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</si>
  <si>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</si>
  <si>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</si>
  <si>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</si>
  <si>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</si>
  <si>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</si>
  <si>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</si>
  <si>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</si>
  <si>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</si>
  <si>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</si>
  <si>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</si>
  <si>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</si>
  <si>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</si>
  <si>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</si>
  <si>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</si>
  <si>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</si>
  <si>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</si>
  <si>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</si>
  <si>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</si>
  <si>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</si>
  <si>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</si>
  <si>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</si>
  <si>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</si>
  <si>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</si>
  <si>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</si>
  <si>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</si>
  <si>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</si>
  <si>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</si>
  <si>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</si>
  <si>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</si>
  <si>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</si>
  <si>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</si>
  <si>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</si>
  <si>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</si>
  <si>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</si>
  <si>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</si>
  <si>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</si>
  <si>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</si>
  <si>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</si>
  <si>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</si>
  <si>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</si>
  <si>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</si>
  <si>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</si>
  <si>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</si>
  <si>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</si>
  <si>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</si>
  <si>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</si>
  <si>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</si>
  <si>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</si>
  <si>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</si>
  <si>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</si>
  <si>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</si>
  <si>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</si>
  <si>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</si>
  <si>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</si>
  <si>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</si>
  <si>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</si>
  <si>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</si>
  <si>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</si>
  <si>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</si>
  <si>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</si>
  <si>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</si>
  <si>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</si>
  <si>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</si>
  <si>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</si>
  <si>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</si>
  <si>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</si>
  <si>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</si>
  <si>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</si>
  <si>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</si>
  <si>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</si>
  <si>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</si>
  <si>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</si>
  <si>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</si>
  <si>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</si>
  <si>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</si>
  <si>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</si>
  <si>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</si>
  <si>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</si>
  <si>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</si>
  <si>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</si>
  <si>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</si>
  <si>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</si>
  <si>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</si>
  <si>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</si>
  <si>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</si>
  <si>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</si>
  <si>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</si>
  <si>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</si>
  <si>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</si>
  <si>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</si>
  <si>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</si>
  <si>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</si>
  <si>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</si>
  <si>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</si>
  <si>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</si>
  <si>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</si>
  <si>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</si>
  <si>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</si>
  <si>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</si>
  <si>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</si>
  <si>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</si>
  <si>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</si>
  <si>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</si>
  <si>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</si>
  <si>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</si>
  <si>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</si>
  <si>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</si>
  <si>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</si>
  <si>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</si>
  <si>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</si>
  <si>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</si>
  <si>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</si>
  <si>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</si>
  <si>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</si>
  <si>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</si>
  <si>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</si>
  <si>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</si>
  <si>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</si>
  <si>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</si>
  <si>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</si>
  <si>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</si>
  <si>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</si>
  <si>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</si>
  <si>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</si>
  <si>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</si>
  <si>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</si>
  <si>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</si>
  <si>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</si>
  <si>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</si>
  <si>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</si>
  <si>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</si>
  <si>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</si>
  <si>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</si>
  <si>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</si>
  <si>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</si>
  <si>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</si>
  <si>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</si>
  <si>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</si>
  <si>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</si>
  <si>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</si>
  <si>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</si>
  <si>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</si>
  <si>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</si>
  <si>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</si>
  <si>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</si>
  <si>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</si>
  <si>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</si>
  <si>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</si>
  <si>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</si>
  <si>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</si>
  <si>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</si>
  <si>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</si>
  <si>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</si>
  <si>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</si>
  <si>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</si>
  <si>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</si>
  <si>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</si>
  <si>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</si>
  <si>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</si>
  <si>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</si>
  <si>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</si>
  <si>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</si>
  <si>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</si>
  <si>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</si>
  <si>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</si>
  <si>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</si>
  <si>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</si>
  <si>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</si>
  <si>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</si>
  <si>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</si>
  <si>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</si>
  <si>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</si>
  <si>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</si>
  <si>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</si>
  <si>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</si>
  <si>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</si>
  <si>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</si>
  <si>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</si>
  <si>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</si>
  <si>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</si>
  <si>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</si>
  <si>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</si>
  <si>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</si>
  <si>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</si>
  <si>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</si>
  <si>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</si>
  <si>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</si>
  <si>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</si>
  <si>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</si>
  <si>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</si>
  <si>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</si>
  <si>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</si>
  <si>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</si>
  <si>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</si>
  <si>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</si>
  <si>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</si>
  <si>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</si>
  <si>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</si>
  <si>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</si>
  <si>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</si>
  <si>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</si>
  <si>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</si>
  <si>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</si>
  <si>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</si>
  <si>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</si>
  <si>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</si>
  <si>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</si>
  <si>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</si>
  <si>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</si>
  <si>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</si>
  <si>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</si>
  <si>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</si>
  <si>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</si>
  <si>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</si>
  <si>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</si>
  <si>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</si>
  <si>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</si>
  <si>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</si>
  <si>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</si>
  <si>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</si>
  <si>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</si>
  <si>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</si>
  <si>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</si>
  <si>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</si>
  <si>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</si>
  <si>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</si>
  <si>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</si>
  <si>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</si>
  <si>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</si>
  <si>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</si>
  <si>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</si>
  <si>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</si>
  <si>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</si>
  <si>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</si>
  <si>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</si>
  <si>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</si>
  <si>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</si>
  <si>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</si>
  <si>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</si>
  <si>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</si>
  <si>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</si>
  <si>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</si>
  <si>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</si>
  <si>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</si>
  <si>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</si>
  <si>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</si>
  <si>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</si>
  <si>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</si>
  <si>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</si>
  <si>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</si>
  <si>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</si>
  <si>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</si>
  <si>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</si>
  <si>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</si>
  <si>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</si>
  <si>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</si>
  <si>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</si>
  <si>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</si>
  <si>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</si>
  <si>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</si>
  <si>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</si>
  <si>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</si>
  <si>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</si>
  <si>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</si>
  <si>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</si>
  <si>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</si>
  <si>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</si>
  <si>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</si>
  <si>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</si>
  <si>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</si>
  <si>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</si>
  <si>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</si>
  <si>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</si>
  <si>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</si>
  <si>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</si>
  <si>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</si>
  <si>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</si>
  <si>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</si>
  <si>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</si>
  <si>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</si>
  <si>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</si>
  <si>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</si>
  <si>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</si>
  <si>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</si>
  <si>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</si>
  <si>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</si>
  <si>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</si>
  <si>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</si>
  <si>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</si>
  <si>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</si>
  <si>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</si>
  <si>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</si>
  <si>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</si>
  <si>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</si>
  <si>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</si>
  <si>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</si>
  <si>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</si>
  <si>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</si>
  <si>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</si>
  <si>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</si>
  <si>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</si>
  <si>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</si>
  <si>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</si>
  <si>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</si>
  <si>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</si>
  <si>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</si>
  <si>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</si>
  <si>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</si>
  <si>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</si>
  <si>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</si>
  <si>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</si>
  <si>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</si>
  <si>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</si>
  <si>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</si>
  <si>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</si>
  <si>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</si>
  <si>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</si>
  <si>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</si>
  <si>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</si>
  <si>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</si>
  <si>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</si>
  <si>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</si>
  <si>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</si>
  <si>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</si>
  <si>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</si>
  <si>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</si>
  <si>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</si>
  <si>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</si>
  <si>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</si>
  <si>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</si>
  <si>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</si>
  <si>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</si>
  <si>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</si>
  <si>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</si>
  <si>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</si>
  <si>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</si>
  <si>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</si>
  <si>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</si>
  <si>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</si>
  <si>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</si>
  <si>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</si>
  <si>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</si>
  <si>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</si>
  <si>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</si>
  <si>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</si>
  <si>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</si>
  <si>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</si>
  <si>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</si>
  <si>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</si>
  <si>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</si>
  <si>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</si>
  <si>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</si>
  <si>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</si>
  <si>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</si>
  <si>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</si>
  <si>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</si>
  <si>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</si>
  <si>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</si>
  <si>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</si>
  <si>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</si>
  <si>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</si>
  <si>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</si>
  <si>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</si>
  <si>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</si>
  <si>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</si>
  <si>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</si>
  <si>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</si>
  <si>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</si>
  <si>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</si>
  <si>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</si>
  <si>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</si>
  <si>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</si>
  <si>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</si>
  <si>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</si>
  <si>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</si>
  <si>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</si>
  <si>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</si>
  <si>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</si>
  <si>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</si>
  <si>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</si>
  <si>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</si>
  <si>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</si>
  <si>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</si>
  <si>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</si>
  <si>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</si>
  <si>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</si>
  <si>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</si>
  <si>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</si>
  <si>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</si>
  <si>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</si>
  <si>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</si>
  <si>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</si>
  <si>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</si>
  <si>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</si>
  <si>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</si>
  <si>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</si>
  <si>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</si>
  <si>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</si>
  <si>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</si>
  <si>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</si>
  <si>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</si>
  <si>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</si>
  <si>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</si>
  <si>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</si>
  <si>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</si>
  <si>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</si>
  <si>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</si>
  <si>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</si>
  <si>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</si>
  <si>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</si>
  <si>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</si>
  <si>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</si>
  <si>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</si>
  <si>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</si>
  <si>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</si>
  <si>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</si>
  <si>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</si>
  <si>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</si>
  <si>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</si>
  <si>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</si>
  <si>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</si>
  <si>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</si>
  <si>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</si>
  <si>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</si>
  <si>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</si>
  <si>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</si>
  <si>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</si>
  <si>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</si>
  <si>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</si>
  <si>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</si>
  <si>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</si>
  <si>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</si>
  <si>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</si>
  <si>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</si>
  <si>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</si>
  <si>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</si>
  <si>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</si>
  <si>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</si>
  <si>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</si>
  <si>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</si>
  <si>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</si>
  <si>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</si>
  <si>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</si>
  <si>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</si>
  <si>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</si>
  <si>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</si>
  <si>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</si>
  <si>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</si>
  <si>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</si>
  <si>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</si>
  <si>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</si>
  <si>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</si>
  <si>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</si>
  <si>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</si>
  <si>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</si>
  <si>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</si>
  <si>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</si>
  <si>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</si>
  <si>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</si>
  <si>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</si>
  <si>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</si>
  <si>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</si>
  <si>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</si>
  <si>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</si>
  <si>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</si>
  <si>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</si>
  <si>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</si>
  <si>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</si>
  <si>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</si>
  <si>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</si>
  <si>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</si>
  <si>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</si>
  <si>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</si>
  <si>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</si>
  <si>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</si>
  <si>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</si>
  <si>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</si>
  <si>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</si>
  <si>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</si>
  <si>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</si>
  <si>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</si>
  <si>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</si>
  <si>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</si>
  <si>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</si>
  <si>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</si>
  <si>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</si>
  <si>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</si>
  <si>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</si>
  <si>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</si>
  <si>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</si>
  <si>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</si>
  <si>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</si>
  <si>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</si>
  <si>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</si>
  <si>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</si>
  <si>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</si>
  <si>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</si>
  <si>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</si>
  <si>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</si>
  <si>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</si>
  <si>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</si>
  <si>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</si>
  <si>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</si>
  <si>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</si>
  <si>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</si>
  <si>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</si>
  <si>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</si>
  <si>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</si>
  <si>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</si>
  <si>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</si>
  <si>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</si>
  <si>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</si>
  <si>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</si>
  <si>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</si>
  <si>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</si>
  <si>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</si>
  <si>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</si>
  <si>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</si>
  <si>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</si>
  <si>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</si>
  <si>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</si>
  <si>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</si>
  <si>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</si>
  <si>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</si>
  <si>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</si>
  <si>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</si>
  <si>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</si>
  <si>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</si>
  <si>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</si>
  <si>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</si>
  <si>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</si>
  <si>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</si>
  <si>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</si>
  <si>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</si>
  <si>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</si>
  <si>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</si>
  <si>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</si>
  <si>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</si>
  <si>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</si>
  <si>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</si>
  <si>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</si>
  <si>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</si>
  <si>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</si>
  <si>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</si>
  <si>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</si>
  <si>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</si>
  <si>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</si>
  <si>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</si>
  <si>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</si>
  <si>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</si>
  <si>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</si>
  <si>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</si>
  <si>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</si>
  <si>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</si>
  <si>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</si>
  <si>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</si>
  <si>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</si>
  <si>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</si>
  <si>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</si>
  <si>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</si>
  <si>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</si>
  <si>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</si>
  <si>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</si>
  <si>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</si>
  <si>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</si>
  <si>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</si>
  <si>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</si>
  <si>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</si>
  <si>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</si>
  <si>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</si>
  <si>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</si>
  <si>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</si>
  <si>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</si>
  <si>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</si>
  <si>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</si>
  <si>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</si>
  <si>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</si>
  <si>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</si>
  <si>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</si>
  <si>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</si>
  <si>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</si>
  <si>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</si>
  <si>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</si>
  <si>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</si>
  <si>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</si>
  <si>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</si>
  <si>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</si>
  <si>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</si>
  <si>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</si>
  <si>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</si>
  <si>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</si>
  <si>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</si>
  <si>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</si>
  <si>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</si>
  <si>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</si>
  <si>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</si>
  <si>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</si>
  <si>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</si>
  <si>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</si>
  <si>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</si>
  <si>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</si>
  <si>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</si>
  <si>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</si>
  <si>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</si>
  <si>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</si>
  <si>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</si>
  <si>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</si>
  <si>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</si>
  <si>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</si>
  <si>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</si>
  <si>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</si>
  <si>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</si>
  <si>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</si>
  <si>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</si>
  <si>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</si>
  <si>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</si>
  <si>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</si>
  <si>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</si>
  <si>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</si>
  <si>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</si>
  <si>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</si>
  <si>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</si>
  <si>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</si>
  <si>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</si>
  <si>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</si>
  <si>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</si>
  <si>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</si>
  <si>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</si>
  <si>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</si>
  <si>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</si>
  <si>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</si>
  <si>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</si>
  <si>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</si>
  <si>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</si>
  <si>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</si>
  <si>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</si>
  <si>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</si>
  <si>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</si>
  <si>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</si>
  <si>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</si>
  <si>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</si>
  <si>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</si>
  <si>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</si>
  <si>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</si>
  <si>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</si>
  <si>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</si>
  <si>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</si>
  <si>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</si>
  <si>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</si>
  <si>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</si>
  <si>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</si>
  <si>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</si>
  <si>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</si>
  <si>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</si>
  <si>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</si>
  <si>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</si>
  <si>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</si>
  <si>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</si>
  <si>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</si>
  <si>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</si>
  <si>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</si>
  <si>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</si>
  <si>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</si>
  <si>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</si>
  <si>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</si>
  <si>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</si>
  <si>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</si>
  <si>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</si>
  <si>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</si>
  <si>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</si>
  <si>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</si>
  <si>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</si>
  <si>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</si>
  <si>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</si>
  <si>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</si>
  <si>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</si>
  <si>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</si>
  <si>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</si>
  <si>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</si>
  <si>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</si>
  <si>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</si>
  <si>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</si>
  <si>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</si>
  <si>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</si>
  <si>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</si>
  <si>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</si>
  <si>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</si>
  <si>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</si>
  <si>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</si>
  <si>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</si>
  <si>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</si>
  <si>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</si>
  <si>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</si>
  <si>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</si>
  <si>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</si>
  <si>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</si>
  <si>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</si>
  <si>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</si>
  <si>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</si>
  <si>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</si>
  <si>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</si>
  <si>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</si>
  <si>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</si>
  <si>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</si>
  <si>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</si>
  <si>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</si>
  <si>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</si>
  <si>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</si>
  <si>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</si>
  <si>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</si>
  <si>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</si>
  <si>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</si>
  <si>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</si>
  <si>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</si>
  <si>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</si>
  <si>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</si>
  <si>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</si>
  <si>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</si>
  <si>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</si>
  <si>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</si>
  <si>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</si>
  <si>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</si>
  <si>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</si>
  <si>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</si>
  <si>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</si>
  <si>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</si>
  <si>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</si>
  <si>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</si>
  <si>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</si>
  <si>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</si>
  <si>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</si>
  <si>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</si>
  <si>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</si>
  <si>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</si>
  <si>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</si>
  <si>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</si>
  <si>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</si>
  <si>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</si>
  <si>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</si>
  <si>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</si>
  <si>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</si>
  <si>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</si>
  <si>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</si>
  <si>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</si>
  <si>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</si>
  <si>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</si>
  <si>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</si>
  <si>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</si>
  <si>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</si>
  <si>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</si>
  <si>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</si>
  <si>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</si>
  <si>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</si>
  <si>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</si>
  <si>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</si>
  <si>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</si>
  <si>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</si>
  <si>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</si>
  <si>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</si>
  <si>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</si>
  <si>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</si>
  <si>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</si>
  <si>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</si>
  <si>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</si>
  <si>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</si>
  <si>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</si>
  <si>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</si>
  <si>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</si>
  <si>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</si>
  <si>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</si>
  <si>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</si>
  <si>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</si>
  <si>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</si>
  <si>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</si>
  <si>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</si>
  <si>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</si>
  <si>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</si>
  <si>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</si>
  <si>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</si>
  <si>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</si>
  <si>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</si>
  <si>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</si>
  <si>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</si>
  <si>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</si>
  <si>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</si>
  <si>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</si>
  <si>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</si>
  <si>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</si>
  <si>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</si>
  <si>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</si>
  <si>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</si>
  <si>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</si>
  <si>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</si>
  <si>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</si>
  <si>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</si>
  <si>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</si>
  <si>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</si>
  <si>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</si>
  <si>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</si>
  <si>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</si>
  <si>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</si>
  <si>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</si>
  <si>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</si>
  <si>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</si>
  <si>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</si>
  <si>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</si>
  <si>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</si>
  <si>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</si>
  <si>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</si>
  <si>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</si>
  <si>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</si>
  <si>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</si>
  <si>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</si>
  <si>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</si>
  <si>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</si>
  <si>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</si>
  <si>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</si>
  <si>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</si>
  <si>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</si>
  <si>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</si>
  <si>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</si>
  <si>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</si>
  <si>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</si>
  <si>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</si>
  <si>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</si>
  <si>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</si>
  <si>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</si>
  <si>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</si>
  <si>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</si>
  <si>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</si>
  <si>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</si>
  <si>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</si>
  <si>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</si>
  <si>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</si>
  <si>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</si>
  <si>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</si>
  <si>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</si>
  <si>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</si>
  <si>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</si>
  <si>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</si>
  <si>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</si>
  <si>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</si>
  <si>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</si>
  <si>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</si>
  <si>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</si>
  <si>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</si>
  <si>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</si>
  <si>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</si>
  <si>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</si>
  <si>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</si>
  <si>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</si>
  <si>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</si>
  <si>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</si>
  <si>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</si>
  <si>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</si>
  <si>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</si>
  <si>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</si>
  <si>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</si>
  <si>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</si>
  <si>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</si>
  <si>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</si>
  <si>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</si>
  <si>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</si>
  <si>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</si>
  <si>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</si>
  <si>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</si>
  <si>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</si>
  <si>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</si>
  <si>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</si>
  <si>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</si>
  <si>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</si>
  <si>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</si>
  <si>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</si>
  <si>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</si>
  <si>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</si>
  <si>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</si>
  <si>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</si>
  <si>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</si>
  <si>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</si>
  <si>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</si>
  <si>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</si>
  <si>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</si>
  <si>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</si>
  <si>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</si>
  <si>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</si>
  <si>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</si>
  <si>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</si>
  <si>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</si>
  <si>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</si>
  <si>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</si>
  <si>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</si>
  <si>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</si>
  <si>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</si>
  <si>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</si>
  <si>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</si>
  <si>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</si>
  <si>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</si>
  <si>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</si>
  <si>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</si>
  <si>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</si>
  <si>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</si>
  <si>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</si>
  <si>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</si>
  <si>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</si>
  <si>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</si>
  <si>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</si>
  <si>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</si>
  <si>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</si>
  <si>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</si>
  <si>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</si>
  <si>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</si>
  <si>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</si>
  <si>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</si>
  <si>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</si>
  <si>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</si>
  <si>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</si>
  <si>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</si>
  <si>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</si>
  <si>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</si>
  <si>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</si>
  <si>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</si>
  <si>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</si>
  <si>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</si>
  <si>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</si>
  <si>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</si>
  <si>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</si>
  <si>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</si>
  <si>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</si>
  <si>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</si>
  <si>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</si>
  <si>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</si>
  <si>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</si>
  <si>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</si>
  <si>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</si>
  <si>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</si>
  <si>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</si>
  <si>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</si>
  <si>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</si>
  <si>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</si>
  <si>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</si>
  <si>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</si>
  <si>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</si>
  <si>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</si>
  <si>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</si>
  <si>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</si>
  <si>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</si>
  <si>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</si>
  <si>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</si>
  <si>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</si>
  <si>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</si>
  <si>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</si>
  <si>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</si>
  <si>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</si>
  <si>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</si>
  <si>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</si>
  <si>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</si>
  <si>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</si>
  <si>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</si>
  <si>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</si>
  <si>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</si>
  <si>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</si>
  <si>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</si>
  <si>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</si>
  <si>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</si>
  <si>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</si>
  <si>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</si>
  <si>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</si>
  <si>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</si>
  <si>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</si>
  <si>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</si>
  <si>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</si>
  <si>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</si>
  <si>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</si>
  <si>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</si>
  <si>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</si>
  <si>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</si>
  <si>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</si>
  <si>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</si>
  <si>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</si>
  <si>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</si>
  <si>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</si>
  <si>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</si>
  <si>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</si>
  <si>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</si>
  <si>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</si>
  <si>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</si>
  <si>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</si>
  <si>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</si>
  <si>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</si>
  <si>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</si>
  <si>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</si>
  <si>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</si>
  <si>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</si>
  <si>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</si>
  <si>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</si>
  <si>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</si>
  <si>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</si>
  <si>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</si>
  <si>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</si>
  <si>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</si>
  <si>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</si>
  <si>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</si>
  <si>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</si>
  <si>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</si>
  <si>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</si>
  <si>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</si>
  <si>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</si>
  <si>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</si>
  <si>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</si>
  <si>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</si>
  <si>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</si>
  <si>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</si>
  <si>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</si>
  <si>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</si>
  <si>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</si>
  <si>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</si>
  <si>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</si>
  <si>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</si>
  <si>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</si>
  <si>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</si>
  <si>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</si>
  <si>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</si>
  <si>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</si>
  <si>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</si>
  <si>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</si>
  <si>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</si>
  <si>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</si>
  <si>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</si>
  <si>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</si>
  <si>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</si>
  <si>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</si>
  <si>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</si>
  <si>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</si>
  <si>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</si>
  <si>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</si>
  <si>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</si>
  <si>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</si>
  <si>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</si>
  <si>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</si>
  <si>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</si>
  <si>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</si>
  <si>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</si>
  <si>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</si>
  <si>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</si>
  <si>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</si>
  <si>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</si>
  <si>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</si>
  <si>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</si>
  <si>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</si>
  <si>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</si>
  <si>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</si>
  <si>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</si>
  <si>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</si>
  <si>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</si>
  <si>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</si>
  <si>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</si>
  <si>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</si>
  <si>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</si>
  <si>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</si>
  <si>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</si>
  <si>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</si>
  <si>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</si>
  <si>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</si>
  <si>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</si>
  <si>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</si>
  <si>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</si>
  <si>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</si>
  <si>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</si>
  <si>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</si>
  <si>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</si>
  <si>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</si>
  <si>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</si>
  <si>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</si>
  <si>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</si>
  <si>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</si>
  <si>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</si>
  <si>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</si>
  <si>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</si>
  <si>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</si>
  <si>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</si>
  <si>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</si>
  <si>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</si>
  <si>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</si>
  <si>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</si>
  <si>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</si>
  <si>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</si>
  <si>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</si>
  <si>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</si>
  <si>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</si>
  <si>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</si>
  <si>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</si>
  <si>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</si>
  <si>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</si>
  <si>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</si>
  <si>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</si>
  <si>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</si>
  <si>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</si>
  <si>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</si>
  <si>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</si>
  <si>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</si>
  <si>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</si>
  <si>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</si>
  <si>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</si>
  <si>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</si>
  <si>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</si>
  <si>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</si>
  <si>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</si>
  <si>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</si>
  <si>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</si>
  <si>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</si>
  <si>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</si>
  <si>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</si>
  <si>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</si>
  <si>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</si>
  <si>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</si>
  <si>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</si>
  <si>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</si>
  <si>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</si>
  <si>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</si>
  <si>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</si>
  <si>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</si>
  <si>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</si>
  <si>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</si>
  <si>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</si>
  <si>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</si>
  <si>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</si>
  <si>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</si>
  <si>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</si>
  <si>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</si>
  <si>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</si>
  <si>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</si>
  <si>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</si>
  <si>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</si>
  <si>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</si>
  <si>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</si>
  <si>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</si>
  <si>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</si>
  <si>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</si>
  <si>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</si>
  <si>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</si>
  <si>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</si>
  <si>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</si>
  <si>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</si>
  <si>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</si>
  <si>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</si>
  <si>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</si>
  <si>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</si>
  <si>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</si>
  <si>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</si>
  <si>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</si>
  <si>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</si>
  <si>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</si>
  <si>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</si>
  <si>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</si>
  <si>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</si>
  <si>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</si>
  <si>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</si>
  <si>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</si>
  <si>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</si>
  <si>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</si>
  <si>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</si>
  <si>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</si>
  <si>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</si>
  <si>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</si>
  <si>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</si>
  <si>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</si>
  <si>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</si>
  <si>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</si>
  <si>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</si>
  <si>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</si>
  <si>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</si>
  <si>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</si>
  <si>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</si>
  <si>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</si>
  <si>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</si>
  <si>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</si>
  <si>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</si>
  <si>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</si>
  <si>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</si>
  <si>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</si>
  <si>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</si>
  <si>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</si>
  <si>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</si>
  <si>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</si>
  <si>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</si>
  <si>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</si>
  <si>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</si>
  <si>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</si>
  <si>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</si>
  <si>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</si>
  <si>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</si>
  <si>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</si>
  <si>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</si>
  <si>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</si>
  <si>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</si>
  <si>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</si>
  <si>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</si>
  <si>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</si>
  <si>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</si>
  <si>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</si>
  <si>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</si>
  <si>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</si>
  <si>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</si>
  <si>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</si>
  <si>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</si>
  <si>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</si>
  <si>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</si>
  <si>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</si>
  <si>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</si>
  <si>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</si>
  <si>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</si>
  <si>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</si>
  <si>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</si>
  <si>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</si>
  <si>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</si>
  <si>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</si>
  <si>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</si>
  <si>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</si>
  <si>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</si>
  <si>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</si>
  <si>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</si>
  <si>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</si>
  <si>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</si>
  <si>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</si>
  <si>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</si>
  <si>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</si>
  <si>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</si>
  <si>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</si>
  <si>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</si>
  <si>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</si>
  <si>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</si>
  <si>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</si>
  <si>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</si>
  <si>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</si>
  <si>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</si>
  <si>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</si>
  <si>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</si>
  <si>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</si>
  <si>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</si>
  <si>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</si>
  <si>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</si>
  <si>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</si>
  <si>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</si>
  <si>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</si>
  <si>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</si>
  <si>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</si>
  <si>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</si>
  <si>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</si>
  <si>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</si>
  <si>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</si>
  <si>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</si>
  <si>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</si>
  <si>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</si>
  <si>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</si>
  <si>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</si>
  <si>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</si>
  <si>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</si>
  <si>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</si>
  <si>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</si>
  <si>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</si>
  <si>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</si>
  <si>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</si>
  <si>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</si>
  <si>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</si>
  <si>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</si>
  <si>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</si>
  <si>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</si>
  <si>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</si>
  <si>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</si>
  <si>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</si>
  <si>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</si>
  <si>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</si>
  <si>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</si>
  <si>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</si>
  <si>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</si>
  <si>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</si>
  <si>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</si>
  <si>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</si>
  <si>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</si>
  <si>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</si>
  <si>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</si>
  <si>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</si>
  <si>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</si>
  <si>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</si>
  <si>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</si>
  <si>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</si>
  <si>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</si>
  <si>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</si>
  <si>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</si>
  <si>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</si>
  <si>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</si>
  <si>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</si>
  <si>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</si>
  <si>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</si>
  <si>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</si>
  <si>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</si>
  <si>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</si>
  <si>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</si>
  <si>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</si>
  <si>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</si>
  <si>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</si>
  <si>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</si>
  <si>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</si>
  <si>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</si>
  <si>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</si>
  <si>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</si>
  <si>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</si>
  <si>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</si>
  <si>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</si>
  <si>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</si>
  <si>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</si>
  <si>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</si>
  <si>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</si>
  <si>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</si>
  <si>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</si>
  <si>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</si>
  <si>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</si>
  <si>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</si>
  <si>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</si>
  <si>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</si>
  <si>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</si>
  <si>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</si>
  <si>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</si>
  <si>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</si>
  <si>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</si>
  <si>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</si>
  <si>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</si>
  <si>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</si>
  <si>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</si>
  <si>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</si>
  <si>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</si>
  <si>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</si>
  <si>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</si>
  <si>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</si>
  <si>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</si>
  <si>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</si>
  <si>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</si>
  <si>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</si>
  <si>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</si>
  <si>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</si>
  <si>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</si>
  <si>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</si>
  <si>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</si>
  <si>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</si>
  <si>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</si>
  <si>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</si>
  <si>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</si>
  <si>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</si>
  <si>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</si>
  <si>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</si>
  <si>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</si>
  <si>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</si>
  <si>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</si>
  <si>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</si>
  <si>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</si>
  <si>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</si>
  <si>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</si>
  <si>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</si>
  <si>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</si>
  <si>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</si>
  <si>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</si>
  <si>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</si>
  <si>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</si>
  <si>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</si>
  <si>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</si>
  <si>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</si>
  <si>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</si>
  <si>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</si>
  <si>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</si>
  <si>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</si>
  <si>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</si>
  <si>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</si>
  <si>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</si>
  <si>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</si>
  <si>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</si>
  <si>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</si>
  <si>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</si>
  <si>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</si>
  <si>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</si>
  <si>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</si>
  <si>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</si>
  <si>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</si>
  <si>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</si>
  <si>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</si>
  <si>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</si>
  <si>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</si>
  <si>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</si>
  <si>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</si>
  <si>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</si>
  <si>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</si>
  <si>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</si>
  <si>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</si>
  <si>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</si>
  <si>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</si>
  <si>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</si>
  <si>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</si>
  <si>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</si>
  <si>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</si>
  <si>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</si>
  <si>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</si>
  <si>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</si>
  <si>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</si>
  <si>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</si>
  <si>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</si>
  <si>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</si>
  <si>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</si>
  <si>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</si>
  <si>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</si>
  <si>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</si>
  <si>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</si>
  <si>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</si>
  <si>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</si>
  <si>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</si>
  <si>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</si>
  <si>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</si>
  <si>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</si>
  <si>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</si>
  <si>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</si>
  <si>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</si>
  <si>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</si>
  <si>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</si>
  <si>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</si>
  <si>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</si>
  <si>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</si>
  <si>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</si>
  <si>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</si>
  <si>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</si>
  <si>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</si>
  <si>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</si>
  <si>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</si>
  <si>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</si>
  <si>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</si>
  <si>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</si>
  <si>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</si>
  <si>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</si>
  <si>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</si>
  <si>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</si>
  <si>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</si>
  <si>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</si>
  <si>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</si>
  <si>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</si>
  <si>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</si>
  <si>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</si>
  <si>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</si>
  <si>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</si>
  <si>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</si>
  <si>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</si>
  <si>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</si>
  <si>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</si>
  <si>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</si>
  <si>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</si>
  <si>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</si>
  <si>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</si>
  <si>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</si>
  <si>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</si>
  <si>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</si>
  <si>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</si>
  <si>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</si>
  <si>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</si>
  <si>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</si>
  <si>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</si>
  <si>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</si>
  <si>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</si>
  <si>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</si>
  <si>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</si>
  <si>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</si>
  <si>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</si>
  <si>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</si>
  <si>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</si>
  <si>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</si>
  <si>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</si>
  <si>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</si>
  <si>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</si>
  <si>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</si>
  <si>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</si>
  <si>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</si>
  <si>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</si>
  <si>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</si>
  <si>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</si>
  <si>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</si>
  <si>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</si>
  <si>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</si>
  <si>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</si>
  <si>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</si>
  <si>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</si>
  <si>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</si>
  <si>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</si>
  <si>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</si>
  <si>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</si>
  <si>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</si>
  <si>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</si>
  <si>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</si>
  <si>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</si>
  <si>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</si>
  <si>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</si>
  <si>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</si>
  <si>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</si>
  <si>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</si>
  <si>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</si>
  <si>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</si>
  <si>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</si>
  <si>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</si>
  <si>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</si>
  <si>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</si>
  <si>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</si>
  <si>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</si>
  <si>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</si>
  <si>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</si>
  <si>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</si>
  <si>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</si>
  <si>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</si>
  <si>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</si>
  <si>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</si>
  <si>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</si>
  <si>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</si>
  <si>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</si>
  <si>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</si>
  <si>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</si>
  <si>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</si>
  <si>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</si>
  <si>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</si>
  <si>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</si>
  <si>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</si>
  <si>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</si>
  <si>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</si>
  <si>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</si>
  <si>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</si>
  <si>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</si>
  <si>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</si>
  <si>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</si>
  <si>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</si>
  <si>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</si>
  <si>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</si>
  <si>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</si>
  <si>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</si>
  <si>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</si>
  <si>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</si>
  <si>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</si>
  <si>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</si>
  <si>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</si>
  <si>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</si>
  <si>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</si>
  <si>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</si>
  <si>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</si>
  <si>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</si>
  <si>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</si>
  <si>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</si>
  <si>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</si>
  <si>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</si>
  <si>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</si>
  <si>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</si>
  <si>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</si>
  <si>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</si>
  <si>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</si>
  <si>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</si>
  <si>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</si>
  <si>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</si>
  <si>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</si>
  <si>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</si>
  <si>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</si>
  <si>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</si>
  <si>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</si>
  <si>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</si>
  <si>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</si>
  <si>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</si>
  <si>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</si>
  <si>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</si>
  <si>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</si>
  <si>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</si>
  <si>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</si>
  <si>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</si>
  <si>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</si>
  <si>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</si>
  <si>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</si>
  <si>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</si>
  <si>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</si>
  <si>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</si>
  <si>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</si>
  <si>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</si>
  <si>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</si>
  <si>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</si>
  <si>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</si>
  <si>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</si>
  <si>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</si>
  <si>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</si>
  <si>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</si>
  <si>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</si>
  <si>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</si>
  <si>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</si>
  <si>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</si>
  <si>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</si>
  <si>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</si>
  <si>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</si>
  <si>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</si>
  <si>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</si>
  <si>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</si>
  <si>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</si>
  <si>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</si>
  <si>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</si>
  <si>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</si>
  <si>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</si>
  <si>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</si>
  <si>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</si>
  <si>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</si>
  <si>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</si>
  <si>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</si>
  <si>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</si>
  <si>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</si>
  <si>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</si>
  <si>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</si>
  <si>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</si>
  <si>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</si>
  <si>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</si>
  <si>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</si>
  <si>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</si>
  <si>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</si>
  <si>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</si>
  <si>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</si>
  <si>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</si>
  <si>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</si>
  <si>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</si>
  <si>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</si>
  <si>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</si>
  <si>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</si>
  <si>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</si>
  <si>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</si>
  <si>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</si>
  <si>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</si>
  <si>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</si>
  <si>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</si>
  <si>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</si>
  <si>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</si>
  <si>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</si>
  <si>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</si>
  <si>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</si>
  <si>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</si>
  <si>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</si>
  <si>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</si>
  <si>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</si>
  <si>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</si>
  <si>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</si>
  <si>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</si>
  <si>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</si>
  <si>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</si>
  <si>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</si>
  <si>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</si>
  <si>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</si>
  <si>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</si>
  <si>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</si>
  <si>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</si>
  <si>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</si>
  <si>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</si>
  <si>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</si>
  <si>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</si>
  <si>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</si>
  <si>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</si>
  <si>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</si>
  <si>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</si>
  <si>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</si>
  <si>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</si>
  <si>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</si>
  <si>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</si>
  <si>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</si>
  <si>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</si>
  <si>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</si>
  <si>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</si>
  <si>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</si>
  <si>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</si>
  <si>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</si>
  <si>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</si>
  <si>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</si>
  <si>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</si>
  <si>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</si>
  <si>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</si>
  <si>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</si>
  <si>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</si>
  <si>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</si>
  <si>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</si>
  <si>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</si>
  <si>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</si>
  <si>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</si>
  <si>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</si>
  <si>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</si>
  <si>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</si>
  <si>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</si>
  <si>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</si>
  <si>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</si>
  <si>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</si>
  <si>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</si>
  <si>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</si>
  <si>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</si>
  <si>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</si>
  <si>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</si>
  <si>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</si>
  <si>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</si>
  <si>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</si>
  <si>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</si>
  <si>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</si>
  <si>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</si>
  <si>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</si>
  <si>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</si>
  <si>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</si>
  <si>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</si>
  <si>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</si>
  <si>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</si>
  <si>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</si>
  <si>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</si>
  <si>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</si>
  <si>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</si>
  <si>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</si>
  <si>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</si>
  <si>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</si>
  <si>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</si>
  <si>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</si>
  <si>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</si>
  <si>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</si>
  <si>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</si>
  <si>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</si>
  <si>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</si>
  <si>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</si>
  <si>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</si>
  <si>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</si>
  <si>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</si>
  <si>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</si>
  <si>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</si>
  <si>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</si>
  <si>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</si>
  <si>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</si>
  <si>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</si>
  <si>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</si>
  <si>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</si>
  <si>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</si>
  <si>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</si>
  <si>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</si>
  <si>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</si>
  <si>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</si>
  <si>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</si>
  <si>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</si>
  <si>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</si>
  <si>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</si>
  <si>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</si>
  <si>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</si>
  <si>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</si>
  <si>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</si>
  <si>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</si>
  <si>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</si>
  <si>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</si>
  <si>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</si>
  <si>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</si>
  <si>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</si>
  <si>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</si>
  <si>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</si>
  <si>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</si>
  <si>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</si>
  <si>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</si>
  <si>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</si>
  <si>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</si>
  <si>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</si>
  <si>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</si>
  <si>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</si>
  <si>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</si>
  <si>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</si>
  <si>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</si>
  <si>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</si>
  <si>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</si>
  <si>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</si>
  <si>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</si>
  <si>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</si>
  <si>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</si>
  <si>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</si>
  <si>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</si>
  <si>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</si>
  <si>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</si>
  <si>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</si>
  <si>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</si>
  <si>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</si>
  <si>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</si>
  <si>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</si>
  <si>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</si>
  <si>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</si>
  <si>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</si>
  <si>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</si>
  <si>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</si>
  <si>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</si>
  <si>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</si>
  <si>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</si>
  <si>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</si>
  <si>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</si>
  <si>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</si>
  <si>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</si>
  <si>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</si>
  <si>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</si>
  <si>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</si>
  <si>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</si>
  <si>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</si>
  <si>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</si>
  <si>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</si>
  <si>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</si>
  <si>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</si>
  <si>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</si>
  <si>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</si>
  <si>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</si>
  <si>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</si>
  <si>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</si>
  <si>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</si>
  <si>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</si>
  <si>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</si>
  <si>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</si>
  <si>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</si>
  <si>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</si>
  <si>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</si>
  <si>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</si>
  <si>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</si>
  <si>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</si>
  <si>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</si>
  <si>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</si>
  <si>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</si>
  <si>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</si>
  <si>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</si>
  <si>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</si>
  <si>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</si>
  <si>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</si>
  <si>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</si>
  <si>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</si>
  <si>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</si>
  <si>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</si>
  <si>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</si>
  <si>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</si>
  <si>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</si>
  <si>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</si>
  <si>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</si>
  <si>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</si>
  <si>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</si>
  <si>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</si>
  <si>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</si>
  <si>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</si>
  <si>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</si>
  <si>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</si>
  <si>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</si>
  <si>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</si>
  <si>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</si>
  <si>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</si>
  <si>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</si>
  <si>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</si>
  <si>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</si>
  <si>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</si>
  <si>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</si>
  <si>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</si>
  <si>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</si>
  <si>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</si>
  <si>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</si>
  <si>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</si>
  <si>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</si>
  <si>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</si>
  <si>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</si>
  <si>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</si>
  <si>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</si>
  <si>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</si>
  <si>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</si>
  <si>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</si>
  <si>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</si>
  <si>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</si>
  <si>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</si>
  <si>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</si>
  <si>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</si>
  <si>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</si>
  <si>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</si>
  <si>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</si>
  <si>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</si>
  <si>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</si>
  <si>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</si>
  <si>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</si>
  <si>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</si>
  <si>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</si>
  <si>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</si>
  <si>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</si>
  <si>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</si>
  <si>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</si>
  <si>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</si>
  <si>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</si>
  <si>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</si>
  <si>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</si>
  <si>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</si>
  <si>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</si>
  <si>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</si>
  <si>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</si>
  <si>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</si>
  <si>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</si>
  <si>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</si>
  <si>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</si>
  <si>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</si>
  <si>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</si>
  <si>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</si>
  <si>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</si>
  <si>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</si>
  <si>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</si>
  <si>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</si>
  <si>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</si>
  <si>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</si>
  <si>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</si>
  <si>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</si>
  <si>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</si>
  <si>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</si>
  <si>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</si>
  <si>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</si>
  <si>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</si>
  <si>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</si>
  <si>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</si>
  <si>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</si>
  <si>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</si>
  <si>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</si>
  <si>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</si>
  <si>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</si>
  <si>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</si>
  <si>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</si>
  <si>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</si>
  <si>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</si>
  <si>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</si>
  <si>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</si>
  <si>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</si>
  <si>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</si>
  <si>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</si>
  <si>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</si>
  <si>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</si>
  <si>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</si>
  <si>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</si>
  <si>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</si>
  <si>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</si>
  <si>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</si>
  <si>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</si>
  <si>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</si>
  <si>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</si>
  <si>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</si>
  <si>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</si>
  <si>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</si>
  <si>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</si>
  <si>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</si>
  <si>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</si>
  <si>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</si>
  <si>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</si>
  <si>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</si>
  <si>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</si>
  <si>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</si>
  <si>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</si>
  <si>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</si>
  <si>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</si>
  <si>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</si>
  <si>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</si>
  <si>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</si>
  <si>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</si>
  <si>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</si>
  <si>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</si>
  <si>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</si>
  <si>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</si>
  <si>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</si>
  <si>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</si>
  <si>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</si>
  <si>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</si>
  <si>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</si>
  <si>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</si>
  <si>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</si>
  <si>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</si>
  <si>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</si>
  <si>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</si>
  <si>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</si>
  <si>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</si>
  <si>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</si>
  <si>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</si>
  <si>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</si>
  <si>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</si>
  <si>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</si>
  <si>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</si>
  <si>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</si>
  <si>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</si>
  <si>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</si>
  <si>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</si>
  <si>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</si>
  <si>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</si>
  <si>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</si>
  <si>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</si>
  <si>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</si>
  <si>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</si>
  <si>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</si>
  <si>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</si>
  <si>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</si>
  <si>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</si>
  <si>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</si>
  <si>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</si>
  <si>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</si>
  <si>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</si>
  <si>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</si>
  <si>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</si>
  <si>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</si>
  <si>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</si>
  <si>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</si>
  <si>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</si>
  <si>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</si>
  <si>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</si>
  <si>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</si>
  <si>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</si>
  <si>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</si>
  <si>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</si>
  <si>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</si>
  <si>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</si>
  <si>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</si>
  <si>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</si>
  <si>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</si>
  <si>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</si>
  <si>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</si>
  <si>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</si>
  <si>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</si>
  <si>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</si>
  <si>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</si>
  <si>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</si>
  <si>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</si>
  <si>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</si>
  <si>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</si>
  <si>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</si>
  <si>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</si>
  <si>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</si>
  <si>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</si>
  <si>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</si>
  <si>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</si>
  <si>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</si>
  <si>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</si>
  <si>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</si>
  <si>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</si>
  <si>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</si>
  <si>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</si>
  <si>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</si>
  <si>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</si>
  <si>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</si>
  <si>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</si>
  <si>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</si>
  <si>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</si>
  <si>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</si>
  <si>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</si>
  <si>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</si>
  <si>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</si>
  <si>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</si>
  <si>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</si>
  <si>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</si>
  <si>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</si>
  <si>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</si>
  <si>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</si>
  <si>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</si>
  <si>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</si>
  <si>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</si>
  <si>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</si>
  <si>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</si>
  <si>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</si>
  <si>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</si>
  <si>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</si>
  <si>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</si>
  <si>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</si>
  <si>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</si>
  <si>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</si>
  <si>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</si>
  <si>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</si>
  <si>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</si>
  <si>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</si>
  <si>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</si>
  <si>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</si>
  <si>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</si>
  <si>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</si>
  <si>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</si>
  <si>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</si>
  <si>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</si>
  <si>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</si>
  <si>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</si>
  <si>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</si>
  <si>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</si>
  <si>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</si>
  <si>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</si>
  <si>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</si>
  <si>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</si>
  <si>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</si>
  <si>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</si>
  <si>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</si>
  <si>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</si>
  <si>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</si>
  <si>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</si>
  <si>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</si>
  <si>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</si>
  <si>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</si>
  <si>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</si>
  <si>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</si>
  <si>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</si>
  <si>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</si>
  <si>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</si>
  <si>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</si>
  <si>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</si>
  <si>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</si>
  <si>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</si>
  <si>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</si>
  <si>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</si>
  <si>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</si>
  <si>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</si>
  <si>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</si>
  <si>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</si>
  <si>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</si>
  <si>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</si>
  <si>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</si>
  <si>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</si>
  <si>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</si>
  <si>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</si>
  <si>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</si>
  <si>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</si>
  <si>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</si>
  <si>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</si>
  <si>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</si>
  <si>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</si>
  <si>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</si>
  <si>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</si>
  <si>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</si>
  <si>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</si>
  <si>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</si>
  <si>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</si>
  <si>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</si>
  <si>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</si>
  <si>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</si>
  <si>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</si>
  <si>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</si>
  <si>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</si>
  <si>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</si>
  <si>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</si>
  <si>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</si>
  <si>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</si>
  <si>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</si>
  <si>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</si>
  <si>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</si>
  <si>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</si>
  <si>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</si>
  <si>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</si>
  <si>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</si>
  <si>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</si>
  <si>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</si>
  <si>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</si>
  <si>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</si>
  <si>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</si>
  <si>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</si>
  <si>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</si>
  <si>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</si>
  <si>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</si>
  <si>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</si>
  <si>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</si>
  <si>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</si>
  <si>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</si>
  <si>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</si>
  <si>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</si>
  <si>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</si>
  <si>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</si>
  <si>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</si>
  <si>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</si>
  <si>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</si>
  <si>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</si>
  <si>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</si>
  <si>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</si>
  <si>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</si>
  <si>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</si>
  <si>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</si>
  <si>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</si>
  <si>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</si>
  <si>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</si>
  <si>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</si>
  <si>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</si>
  <si>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</si>
  <si>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</si>
  <si>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</si>
  <si>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</si>
  <si>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</si>
  <si>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</si>
  <si>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</si>
  <si>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</si>
  <si>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</si>
  <si>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</si>
  <si>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</si>
  <si>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</si>
  <si>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</si>
  <si>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</si>
  <si>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</si>
  <si>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</si>
  <si>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</si>
  <si>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</si>
  <si>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</si>
  <si>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</si>
  <si>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</si>
  <si>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</si>
  <si>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</si>
  <si>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</si>
  <si>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</si>
  <si>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</si>
  <si>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</si>
  <si>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</si>
  <si>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</si>
  <si>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</si>
  <si>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</si>
  <si>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</si>
  <si>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</si>
  <si>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</si>
  <si>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</si>
  <si>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</si>
  <si>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</si>
  <si>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</si>
  <si>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</si>
  <si>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</si>
  <si>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</si>
  <si>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</si>
  <si>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</si>
  <si>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</si>
  <si>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</si>
  <si>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</si>
  <si>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</si>
  <si>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</si>
  <si>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</si>
  <si>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</si>
  <si>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</si>
  <si>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</si>
  <si>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</si>
  <si>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</si>
  <si>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</si>
  <si>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</si>
  <si>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</si>
  <si>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</si>
  <si>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</si>
  <si>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</si>
  <si>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</si>
  <si>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</si>
  <si>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</si>
  <si>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</si>
  <si>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</si>
  <si>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</si>
  <si>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</si>
  <si>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</si>
  <si>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</si>
  <si>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</si>
  <si>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</si>
  <si>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</si>
  <si>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</si>
  <si>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</si>
  <si>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</si>
  <si>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</si>
  <si>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</si>
  <si>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</si>
  <si>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</si>
  <si>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</si>
  <si>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</si>
  <si>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</si>
  <si>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</si>
  <si>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</si>
  <si>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</si>
  <si>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</si>
  <si>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</si>
  <si>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</si>
  <si>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</si>
  <si>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</si>
  <si>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</si>
  <si>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</si>
  <si>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</si>
  <si>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</si>
  <si>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</si>
  <si>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</si>
  <si>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</si>
  <si>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</si>
  <si>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</si>
  <si>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</si>
  <si>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</si>
  <si>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</si>
  <si>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</si>
  <si>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</si>
  <si>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</si>
  <si>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</si>
  <si>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</si>
  <si>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</si>
  <si>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</si>
  <si>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</si>
  <si>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</si>
  <si>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</si>
  <si>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</si>
  <si>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</si>
  <si>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</si>
  <si>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</si>
  <si>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</si>
  <si>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</si>
  <si>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</si>
  <si>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</si>
  <si>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</si>
  <si>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</si>
  <si>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</si>
  <si>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</si>
  <si>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</si>
  <si>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</si>
  <si>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</si>
  <si>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</si>
  <si>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</si>
  <si>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</si>
  <si>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</si>
  <si>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</si>
  <si>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</si>
  <si>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</si>
  <si>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</si>
  <si>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</si>
  <si>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</si>
  <si>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</si>
  <si>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</si>
  <si>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</si>
  <si>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</si>
  <si>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</si>
  <si>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</si>
  <si>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</si>
  <si>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</si>
  <si>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</si>
  <si>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</si>
  <si>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</si>
  <si>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</si>
  <si>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</si>
  <si>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</si>
  <si>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</si>
  <si>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</si>
  <si>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</si>
  <si>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</si>
  <si>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</si>
  <si>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</si>
  <si>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</si>
  <si>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</si>
  <si>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</si>
  <si>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</si>
  <si>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</si>
  <si>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</si>
  <si>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</si>
  <si>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</si>
  <si>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</si>
  <si>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</si>
  <si>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</si>
  <si>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</si>
  <si>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</si>
  <si>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</si>
  <si>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</si>
  <si>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</si>
  <si>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</si>
  <si>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</si>
  <si>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</si>
  <si>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</si>
  <si>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</si>
  <si>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</si>
  <si>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</si>
  <si>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</si>
  <si>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</si>
  <si>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</si>
  <si>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</si>
  <si>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</si>
  <si>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</si>
  <si>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</si>
  <si>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</si>
  <si>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</si>
  <si>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</si>
  <si>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</si>
  <si>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</si>
  <si>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</si>
  <si>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</si>
  <si>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</si>
  <si>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</si>
  <si>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</si>
  <si>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</si>
  <si>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</si>
  <si>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</si>
  <si>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</si>
  <si>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</si>
  <si>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</si>
  <si>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</si>
  <si>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</si>
  <si>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</si>
  <si>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</si>
  <si>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</si>
  <si>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</si>
  <si>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</si>
  <si>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</si>
  <si>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</si>
  <si>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</si>
  <si>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</si>
  <si>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</si>
  <si>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</si>
  <si>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</si>
  <si>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</si>
  <si>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</si>
  <si>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</si>
  <si>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</si>
  <si>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</si>
  <si>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</si>
  <si>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</si>
  <si>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</si>
  <si>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</si>
  <si>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</si>
  <si>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</si>
  <si>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</si>
  <si>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</si>
  <si>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</si>
  <si>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</si>
  <si>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</si>
  <si>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</si>
  <si>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</si>
  <si>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</si>
  <si>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</si>
  <si>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</si>
  <si>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</si>
  <si>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</si>
  <si>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</si>
  <si>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</si>
  <si>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</si>
  <si>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</si>
  <si>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</si>
  <si>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</si>
  <si>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</si>
  <si>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</si>
  <si>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</si>
  <si>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</si>
  <si>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</si>
  <si>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</si>
  <si>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</si>
  <si>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</si>
  <si>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</si>
  <si>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</si>
  <si>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</si>
  <si>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</si>
  <si>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</si>
  <si>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</si>
  <si>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</si>
  <si>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</si>
  <si>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</si>
  <si>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</si>
  <si>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</si>
  <si>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</si>
  <si>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</si>
  <si>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</si>
  <si>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</si>
  <si>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</si>
  <si>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</si>
  <si>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</si>
  <si>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</si>
  <si>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</si>
  <si>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</si>
  <si>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</si>
  <si>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</si>
  <si>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</si>
  <si>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</si>
  <si>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</si>
  <si>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</si>
  <si>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</si>
  <si>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</si>
  <si>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</si>
  <si>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</si>
  <si>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</si>
  <si>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</si>
  <si>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</si>
  <si>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</si>
  <si>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</si>
  <si>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</si>
  <si>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</si>
  <si>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</si>
  <si>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</si>
  <si>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</si>
  <si>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</si>
  <si>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</si>
  <si>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</si>
  <si>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</si>
  <si>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</si>
  <si>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</si>
  <si>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</si>
  <si>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</si>
  <si>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</si>
  <si>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</si>
  <si>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</si>
  <si>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</si>
  <si>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</si>
  <si>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</si>
  <si>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</si>
  <si>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</si>
  <si>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</si>
  <si>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</si>
  <si>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</si>
  <si>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</si>
  <si>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</si>
  <si>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</si>
  <si>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</si>
  <si>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</si>
  <si>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</si>
  <si>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</si>
  <si>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</si>
  <si>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</si>
  <si>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</si>
  <si>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</si>
  <si>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</si>
  <si>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</si>
  <si>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</si>
  <si>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</si>
  <si>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</si>
  <si>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</si>
  <si>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</si>
  <si>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</si>
  <si>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</si>
  <si>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</si>
  <si>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</si>
  <si>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</si>
  <si>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</si>
  <si>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</si>
  <si>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</si>
  <si>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</si>
  <si>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</si>
  <si>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</si>
  <si>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</si>
  <si>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</si>
  <si>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</si>
  <si>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</si>
  <si>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</si>
  <si>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</si>
  <si>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</si>
  <si>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</si>
  <si>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</si>
  <si>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</si>
  <si>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</si>
  <si>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</si>
  <si>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</si>
  <si>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</si>
  <si>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</si>
  <si>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</si>
  <si>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</si>
  <si>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</si>
  <si>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</si>
  <si>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</si>
  <si>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</si>
  <si>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</si>
  <si>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</si>
  <si>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</si>
  <si>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</si>
  <si>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</si>
  <si>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</si>
  <si>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</si>
  <si>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</si>
  <si>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</si>
  <si>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</si>
  <si>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</si>
  <si>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</si>
  <si>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</si>
  <si>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</si>
  <si>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</si>
  <si>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</si>
  <si>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</si>
  <si>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</si>
  <si>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</si>
  <si>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</si>
  <si>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</si>
  <si>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</si>
  <si>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</si>
  <si>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</si>
  <si>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</si>
  <si>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</si>
  <si>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</si>
  <si>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</si>
  <si>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</si>
  <si>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</si>
  <si>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</si>
  <si>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</si>
  <si>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</si>
  <si>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</si>
  <si>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</si>
  <si>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</si>
  <si>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</si>
  <si>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</si>
  <si>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</si>
  <si>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</si>
  <si>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</si>
  <si>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</si>
  <si>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</si>
  <si>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</si>
  <si>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</si>
  <si>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</si>
  <si>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</si>
  <si>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</si>
  <si>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</si>
  <si>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</si>
  <si>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</si>
  <si>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</si>
  <si>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</si>
  <si>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</si>
  <si>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</si>
  <si>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</si>
  <si>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</si>
  <si>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</si>
  <si>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</si>
  <si>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</si>
  <si>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</si>
  <si>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</si>
  <si>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</si>
  <si>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</si>
  <si>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</si>
  <si>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</si>
  <si>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</si>
  <si>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</si>
  <si>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</si>
  <si>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</si>
  <si>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</si>
  <si>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</si>
  <si>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</si>
  <si>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</si>
  <si>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</si>
  <si>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</si>
  <si>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</si>
  <si>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</si>
  <si>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</si>
  <si>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</si>
  <si>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</si>
  <si>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</si>
  <si>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</si>
  <si>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</si>
  <si>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</si>
  <si>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</si>
  <si>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</si>
  <si>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</si>
  <si>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</si>
  <si>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</si>
  <si>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</si>
  <si>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</si>
  <si>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</si>
  <si>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</si>
  <si>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</si>
  <si>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</si>
  <si>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</si>
  <si>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</si>
  <si>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</si>
  <si>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</si>
  <si>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</si>
  <si>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</si>
  <si>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</si>
  <si>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</si>
  <si>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</si>
  <si>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</si>
  <si>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</si>
  <si>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</si>
  <si>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</si>
  <si>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</si>
  <si>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</si>
  <si>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</si>
  <si>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</si>
  <si>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</si>
  <si>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</si>
  <si>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</si>
  <si>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</si>
  <si>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</si>
  <si>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</si>
  <si>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</si>
  <si>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</si>
  <si>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</si>
  <si>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</si>
  <si>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</si>
  <si>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</si>
  <si>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</si>
  <si>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</si>
  <si>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</si>
  <si>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</si>
  <si>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</si>
  <si>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</si>
  <si>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</si>
  <si>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</si>
  <si>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</si>
  <si>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</si>
  <si>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</si>
  <si>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</si>
  <si>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</si>
  <si>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</si>
  <si>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</si>
  <si>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</si>
  <si>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</si>
  <si>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</si>
  <si>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</si>
  <si>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</si>
  <si>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</si>
  <si>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</si>
  <si>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</si>
  <si>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</si>
  <si>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</si>
  <si>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</si>
  <si>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</si>
  <si>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</si>
  <si>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</si>
  <si>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</si>
  <si>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</si>
  <si>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</si>
  <si>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</si>
  <si>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</si>
  <si>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</si>
  <si>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</si>
  <si>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</si>
  <si>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</si>
  <si>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</si>
  <si>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</si>
  <si>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</si>
  <si>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</si>
  <si>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</si>
  <si>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</si>
  <si>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</si>
  <si>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</si>
  <si>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</si>
  <si>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</si>
  <si>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</si>
  <si>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</si>
  <si>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</si>
  <si>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</si>
  <si>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</si>
  <si>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</si>
  <si>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</si>
  <si>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</si>
  <si>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</si>
  <si>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</si>
  <si>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</si>
  <si>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</si>
  <si>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</si>
  <si>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</si>
  <si>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</si>
  <si>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</si>
  <si>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</si>
  <si>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</si>
  <si>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</si>
  <si>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</si>
  <si>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</si>
  <si>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</si>
  <si>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</si>
  <si>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</si>
  <si>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</si>
  <si>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</si>
  <si>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</si>
  <si>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</si>
  <si>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</si>
  <si>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</si>
  <si>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</si>
  <si>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</si>
  <si>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</si>
  <si>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</si>
  <si>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</si>
  <si>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</si>
  <si>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</si>
  <si>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</si>
  <si>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</si>
  <si>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</si>
  <si>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</si>
  <si>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</si>
  <si>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</si>
  <si>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</si>
  <si>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</si>
  <si>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</si>
  <si>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</si>
  <si>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</si>
  <si>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</si>
  <si>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</si>
  <si>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</si>
  <si>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</si>
  <si>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</si>
  <si>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</si>
  <si>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</si>
  <si>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</si>
  <si>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</si>
  <si>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</si>
  <si>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</si>
  <si>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</si>
  <si>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</si>
  <si>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</si>
  <si>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</si>
  <si>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</si>
  <si>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</si>
  <si>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</si>
  <si>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</si>
  <si>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</si>
  <si>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</si>
  <si>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</si>
  <si>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</si>
  <si>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</si>
  <si>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</si>
  <si>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</si>
  <si>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</si>
  <si>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</si>
  <si>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</si>
  <si>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</si>
  <si>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</si>
  <si>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</si>
  <si>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</si>
  <si>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</si>
  <si>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</si>
  <si>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</si>
  <si>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</si>
  <si>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</si>
  <si>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</si>
  <si>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</si>
  <si>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</si>
  <si>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</si>
  <si>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</si>
  <si>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</si>
  <si>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</si>
  <si>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</si>
  <si>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</si>
  <si>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</si>
  <si>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</si>
  <si>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</si>
  <si>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</si>
  <si>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</si>
  <si>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</si>
  <si>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</si>
  <si>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</si>
  <si>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</si>
  <si>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</si>
  <si>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</si>
  <si>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</si>
  <si>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</si>
  <si>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</si>
  <si>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</si>
  <si>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</si>
  <si>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</si>
  <si>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</si>
  <si>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</si>
  <si>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</si>
  <si>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</si>
  <si>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</si>
  <si>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</si>
  <si>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</si>
  <si>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</si>
  <si>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</si>
  <si>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</si>
  <si>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</si>
  <si>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</si>
  <si>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</si>
  <si>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</si>
  <si>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</si>
  <si>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</si>
  <si>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</si>
  <si>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</si>
  <si>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</si>
  <si>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</si>
  <si>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</si>
  <si>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</si>
  <si>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</si>
  <si>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</si>
  <si>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</si>
  <si>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</si>
  <si>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</si>
  <si>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</si>
  <si>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</si>
  <si>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</si>
  <si>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</si>
  <si>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</si>
  <si>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</si>
  <si>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</si>
  <si>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</si>
  <si>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</si>
  <si>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</si>
  <si>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</si>
  <si>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</si>
  <si>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</si>
  <si>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</si>
  <si>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</si>
  <si>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</si>
  <si>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</si>
  <si>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</si>
  <si>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</si>
  <si>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</si>
  <si>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</si>
  <si>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</si>
  <si>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</si>
  <si>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</si>
  <si>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</si>
  <si>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</si>
  <si>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</si>
  <si>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</si>
  <si>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</si>
  <si>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</si>
  <si>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</si>
  <si>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</si>
  <si>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</si>
  <si>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</si>
  <si>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</si>
  <si>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</si>
  <si>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</si>
  <si>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</si>
  <si>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</si>
  <si>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</si>
  <si>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</si>
  <si>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</si>
  <si>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</si>
  <si>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</si>
  <si>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</si>
  <si>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</si>
  <si>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</si>
  <si>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</si>
  <si>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</si>
  <si>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</si>
  <si>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</si>
  <si>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</si>
  <si>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</si>
  <si>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</si>
  <si>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</si>
  <si>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</si>
  <si>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</si>
  <si>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</si>
  <si>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</si>
  <si>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</si>
  <si>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</si>
  <si>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</si>
  <si>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</si>
  <si>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</si>
  <si>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</si>
  <si>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</si>
  <si>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</si>
  <si>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</si>
  <si>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</si>
  <si>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</si>
  <si>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</si>
  <si>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</si>
  <si>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</si>
  <si>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</si>
  <si>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</si>
  <si>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</si>
  <si>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</si>
  <si>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</si>
  <si>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</si>
  <si>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</si>
  <si>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</si>
  <si>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</si>
  <si>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</si>
  <si>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</si>
  <si>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</si>
  <si>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</si>
  <si>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</si>
  <si>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</si>
  <si>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</si>
  <si>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</si>
  <si>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</si>
  <si>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</si>
  <si>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</si>
  <si>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</si>
  <si>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</si>
  <si>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</si>
  <si>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</si>
  <si>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</si>
  <si>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</si>
  <si>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</si>
  <si>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</si>
  <si>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</si>
  <si>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</si>
  <si>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</si>
  <si>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</si>
  <si>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</si>
  <si>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</si>
  <si>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</si>
  <si>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</si>
  <si>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</si>
  <si>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</si>
  <si>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</si>
  <si>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</si>
  <si>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</si>
  <si>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</si>
  <si>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</si>
  <si>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</si>
  <si>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</si>
  <si>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</si>
  <si>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</si>
  <si>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</si>
  <si>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</si>
  <si>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</si>
  <si>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</si>
  <si>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</si>
  <si>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</si>
  <si>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</si>
  <si>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</si>
  <si>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</si>
  <si>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</si>
  <si>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</si>
  <si>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</si>
  <si>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</si>
  <si>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</si>
  <si>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</si>
  <si>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</si>
  <si>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</si>
  <si>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</si>
  <si>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</si>
  <si>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</si>
  <si>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</si>
  <si>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</si>
  <si>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</si>
  <si>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</si>
  <si>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</si>
  <si>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</si>
  <si>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</si>
  <si>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</si>
  <si>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</si>
  <si>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</si>
  <si>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</si>
  <si>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</si>
  <si>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</si>
  <si>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</si>
  <si>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</si>
  <si>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</si>
  <si>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</si>
  <si>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</si>
  <si>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</si>
  <si>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</si>
  <si>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</si>
  <si>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</si>
  <si>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</si>
  <si>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</si>
  <si>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</si>
  <si>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</si>
  <si>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</si>
  <si>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</si>
  <si>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</si>
  <si>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</si>
  <si>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</si>
  <si>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</si>
  <si>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</si>
  <si>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</si>
  <si>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</si>
  <si>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</si>
  <si>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</si>
  <si>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</si>
  <si>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</si>
  <si>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</si>
  <si>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</si>
  <si>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</si>
  <si>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</si>
  <si>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</si>
  <si>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</si>
  <si>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</si>
  <si>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</si>
  <si>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</si>
  <si>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</si>
  <si>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</si>
  <si>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</si>
  <si>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</si>
  <si>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</si>
  <si>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</si>
  <si>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</si>
  <si>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</si>
  <si>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</si>
  <si>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</si>
  <si>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</si>
  <si>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</si>
  <si>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</si>
  <si>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</si>
  <si>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</si>
  <si>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</si>
  <si>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</si>
  <si>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</si>
  <si>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</si>
  <si>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</si>
  <si>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</si>
  <si>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</si>
  <si>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</si>
  <si>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</si>
  <si>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</si>
  <si>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</si>
  <si>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</si>
  <si>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</si>
  <si>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</si>
  <si>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</si>
  <si>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</si>
  <si>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</si>
  <si>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</si>
  <si>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</si>
  <si>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</si>
  <si>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</si>
  <si>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</si>
  <si>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</si>
  <si>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</si>
  <si>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</si>
  <si>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</si>
  <si>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</si>
  <si>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</si>
  <si>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</si>
  <si>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</si>
  <si>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</si>
  <si>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</si>
  <si>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</si>
  <si>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</si>
  <si>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</si>
  <si>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</si>
  <si>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</si>
  <si>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</si>
  <si>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</si>
  <si>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</si>
  <si>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</si>
  <si>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</si>
  <si>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</si>
  <si>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</si>
  <si>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</si>
  <si>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</si>
  <si>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</si>
  <si>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</si>
  <si>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</si>
  <si>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</si>
  <si>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</si>
  <si>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</si>
  <si>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</si>
  <si>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</si>
  <si>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</si>
  <si>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</si>
  <si>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</si>
  <si>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</si>
  <si>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</si>
  <si>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</si>
  <si>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</si>
  <si>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</si>
  <si>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</si>
  <si>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</si>
  <si>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</si>
  <si>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</si>
  <si>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</si>
  <si>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</si>
  <si>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</si>
  <si>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</si>
  <si>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</si>
  <si>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</si>
  <si>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</si>
  <si>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</si>
  <si>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</si>
  <si>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</si>
  <si>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</si>
  <si>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</si>
  <si>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</si>
  <si>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</si>
  <si>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</si>
  <si>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</si>
  <si>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</si>
  <si>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</si>
  <si>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</si>
  <si>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</si>
  <si>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</si>
  <si>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</si>
  <si>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</si>
  <si>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</si>
  <si>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</si>
  <si>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</si>
  <si>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</si>
  <si>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</si>
  <si>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</si>
  <si>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</si>
  <si>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</si>
  <si>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</si>
  <si>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</si>
  <si>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</si>
  <si>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</si>
  <si>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</si>
  <si>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</si>
  <si>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</si>
  <si>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</si>
  <si>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</si>
  <si>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</si>
  <si>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</si>
  <si>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</si>
  <si>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</si>
  <si>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</si>
  <si>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</si>
  <si>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</si>
  <si>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</si>
  <si>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</si>
  <si>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</si>
  <si>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</si>
  <si>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</si>
  <si>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</si>
  <si>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</si>
  <si>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</si>
  <si>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</si>
  <si>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</si>
  <si>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</si>
  <si>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</si>
  <si>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</si>
  <si>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</si>
  <si>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</si>
  <si>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</si>
  <si>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</si>
  <si>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</si>
  <si>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</si>
  <si>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</si>
  <si>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</si>
  <si>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</si>
  <si>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</si>
  <si>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</si>
  <si>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</si>
  <si>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</si>
  <si>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</si>
  <si>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</si>
  <si>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</si>
  <si>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</si>
  <si>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</si>
  <si>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</si>
  <si>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</si>
  <si>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</si>
  <si>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</si>
  <si>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</si>
  <si>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</si>
  <si>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</si>
  <si>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</si>
  <si>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</si>
  <si>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</si>
  <si>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</si>
  <si>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</si>
  <si>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</si>
  <si>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</si>
  <si>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</si>
  <si>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</si>
  <si>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</si>
  <si>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</si>
  <si>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</si>
  <si>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</si>
  <si>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</si>
  <si>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</si>
  <si>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</si>
  <si>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</si>
  <si>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</si>
  <si>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</si>
  <si>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</si>
  <si>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</si>
  <si>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</si>
  <si>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</si>
  <si>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</si>
  <si>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</si>
  <si>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</si>
  <si>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</si>
  <si>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</si>
  <si>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</si>
  <si>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</si>
  <si>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</si>
  <si>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</si>
  <si>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</si>
  <si>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</si>
  <si>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</si>
  <si>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</si>
  <si>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</si>
  <si>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</si>
  <si>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</si>
  <si>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</si>
  <si>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</si>
  <si>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</si>
  <si>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</si>
  <si>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</si>
  <si>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</si>
  <si>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</si>
  <si>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</si>
  <si>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</si>
  <si>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</si>
  <si>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</si>
  <si>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</si>
  <si>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</si>
  <si>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</si>
  <si>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</si>
  <si>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</si>
  <si>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</si>
  <si>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</si>
  <si>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</si>
  <si>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</si>
  <si>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</si>
  <si>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</si>
  <si>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</si>
  <si>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</si>
  <si>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</si>
  <si>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</si>
  <si>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</si>
  <si>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</si>
  <si>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</si>
  <si>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</si>
  <si>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</si>
  <si>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</si>
  <si>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</si>
  <si>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</si>
  <si>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</si>
  <si>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</si>
  <si>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</si>
  <si>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</si>
  <si>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</si>
  <si>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</si>
  <si>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</si>
  <si>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</si>
  <si>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</si>
  <si>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</si>
  <si>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</si>
  <si>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</si>
  <si>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</si>
  <si>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</si>
  <si>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</si>
  <si>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</si>
  <si>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</si>
  <si>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</si>
  <si>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</si>
  <si>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</si>
  <si>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</si>
  <si>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</si>
  <si>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</si>
  <si>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</si>
  <si>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</si>
  <si>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</si>
  <si>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</si>
  <si>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</si>
  <si>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</si>
  <si>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</si>
  <si>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</si>
  <si>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</si>
  <si>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</si>
  <si>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</si>
  <si>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</si>
  <si>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</si>
  <si>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</si>
  <si>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</si>
  <si>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</si>
  <si>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</si>
  <si>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</si>
  <si>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</si>
  <si>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</si>
  <si>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</si>
  <si>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</si>
  <si>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</si>
  <si>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</si>
  <si>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</si>
  <si>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</si>
  <si>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</si>
  <si>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</si>
  <si>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</si>
  <si>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</si>
  <si>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</si>
  <si>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</si>
  <si>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</si>
  <si>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</si>
  <si>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</si>
  <si>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</si>
  <si>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</si>
  <si>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</si>
  <si>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</si>
  <si>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</si>
  <si>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</si>
  <si>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</si>
  <si>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</si>
  <si>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</si>
  <si>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</si>
  <si>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</si>
  <si>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</si>
  <si>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</si>
  <si>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</si>
  <si>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</si>
  <si>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</si>
  <si>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</si>
  <si>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</si>
  <si>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</si>
  <si>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</si>
  <si>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</si>
  <si>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</si>
  <si>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</si>
  <si>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</si>
  <si>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</si>
  <si>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</si>
  <si>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</si>
  <si>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</si>
  <si>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</si>
  <si>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</si>
  <si>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</si>
  <si>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</si>
  <si>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</si>
  <si>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</si>
  <si>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</si>
  <si>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</si>
  <si>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</si>
  <si>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</si>
  <si>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</si>
  <si>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</si>
  <si>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</si>
  <si>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</si>
  <si>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</si>
  <si>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</si>
  <si>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</si>
  <si>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</si>
  <si>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</si>
  <si>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</si>
  <si>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</si>
  <si>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</si>
  <si>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</si>
  <si>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</si>
  <si>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</si>
  <si>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</si>
  <si>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</si>
  <si>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</si>
  <si>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</si>
  <si>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</si>
  <si>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</si>
  <si>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</si>
  <si>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</si>
  <si>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</si>
  <si>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</si>
  <si>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</si>
  <si>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</si>
  <si>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</si>
  <si>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</si>
  <si>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</si>
  <si>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</si>
  <si>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</si>
  <si>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</si>
  <si>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</si>
  <si>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</si>
  <si>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</si>
  <si>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</si>
  <si>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</si>
  <si>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</si>
  <si>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</si>
  <si>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</si>
  <si>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</si>
  <si>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</si>
  <si>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</si>
  <si>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</si>
  <si>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</si>
  <si>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</si>
  <si>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</si>
  <si>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</si>
  <si>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</si>
  <si>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</si>
  <si>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</si>
  <si>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</si>
  <si>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</si>
  <si>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</si>
  <si>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</si>
  <si>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</si>
  <si>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</si>
  <si>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</si>
  <si>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</si>
  <si>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</si>
  <si>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</si>
  <si>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</si>
  <si>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</si>
  <si>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</si>
  <si>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</si>
  <si>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</si>
  <si>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</si>
  <si>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</si>
  <si>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</si>
  <si>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</si>
  <si>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</si>
  <si>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</si>
  <si>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</si>
  <si>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</si>
  <si>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</si>
  <si>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</si>
  <si>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</si>
  <si>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</si>
  <si>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</si>
  <si>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</si>
  <si>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</si>
  <si>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</si>
  <si>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</si>
  <si>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</si>
  <si>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</si>
  <si>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</si>
  <si>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</si>
  <si>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</si>
  <si>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</si>
  <si>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</si>
  <si>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</si>
  <si>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</si>
  <si>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</si>
  <si>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</si>
  <si>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</si>
  <si>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</si>
  <si>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</si>
  <si>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</si>
  <si>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</si>
  <si>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</si>
  <si>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</si>
  <si>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</si>
  <si>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</si>
  <si>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</si>
  <si>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</si>
  <si>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</si>
  <si>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</si>
  <si>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</si>
  <si>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</si>
  <si>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</si>
  <si>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</si>
  <si>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</si>
  <si>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</si>
  <si>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</si>
  <si>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</si>
  <si>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</si>
  <si>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</si>
  <si>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</si>
  <si>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</si>
  <si>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</si>
  <si>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</si>
  <si>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</si>
  <si>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</si>
  <si>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</si>
  <si>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</si>
  <si>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</si>
  <si>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</si>
  <si>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</si>
  <si>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</si>
  <si>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</si>
  <si>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</si>
  <si>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</si>
  <si>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</si>
  <si>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</si>
  <si>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</si>
  <si>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</si>
  <si>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</si>
  <si>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</si>
  <si>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</si>
  <si>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</si>
  <si>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</si>
  <si>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</si>
  <si>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</si>
  <si>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</si>
  <si>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</si>
  <si>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</si>
  <si>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</si>
  <si>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</si>
  <si>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</si>
  <si>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</si>
  <si>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</si>
  <si>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</si>
  <si>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</si>
  <si>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</si>
  <si>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</si>
  <si>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</si>
  <si>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</si>
  <si>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</si>
  <si>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</si>
  <si>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</si>
  <si>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</si>
  <si>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</si>
  <si>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</si>
  <si>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</si>
  <si>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</si>
  <si>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</si>
  <si>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</si>
  <si>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</si>
  <si>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</si>
  <si>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</si>
  <si>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</si>
  <si>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</si>
  <si>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</si>
  <si>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</si>
  <si>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</si>
  <si>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</si>
  <si>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</si>
  <si>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</si>
  <si>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</si>
  <si>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</si>
  <si>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</si>
  <si>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</si>
  <si>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</si>
  <si>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</si>
  <si>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</si>
  <si>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</si>
  <si>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</si>
  <si>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</si>
  <si>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</si>
  <si>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</si>
  <si>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</si>
  <si>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</si>
  <si>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</si>
  <si>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</si>
  <si>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</si>
  <si>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</si>
  <si>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</si>
  <si>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</si>
  <si>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</si>
  <si>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</si>
  <si>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</si>
  <si>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</si>
  <si>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</si>
  <si>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</si>
  <si>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</si>
  <si>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</si>
  <si>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</si>
  <si>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</si>
  <si>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</si>
  <si>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</si>
  <si>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</si>
  <si>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</si>
  <si>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</si>
  <si>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</si>
  <si>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</si>
  <si>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</si>
  <si>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</si>
  <si>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</si>
  <si>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</si>
  <si>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</si>
  <si>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</si>
  <si>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</si>
  <si>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</si>
  <si>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</si>
  <si>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</si>
  <si>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</si>
  <si>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</si>
  <si>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</si>
  <si>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</si>
  <si>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</si>
  <si>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</si>
  <si>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</si>
  <si>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</si>
  <si>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</si>
  <si>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</si>
  <si>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</si>
  <si>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</si>
  <si>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</si>
  <si>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</si>
  <si>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</si>
  <si>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</si>
  <si>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</si>
  <si>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</si>
  <si>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</si>
  <si>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</si>
  <si>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</si>
  <si>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</si>
  <si>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</si>
  <si>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</si>
  <si>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</si>
  <si>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</si>
  <si>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</si>
  <si>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</si>
  <si>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</si>
  <si>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</si>
  <si>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</si>
  <si>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</si>
  <si>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</si>
  <si>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</si>
  <si>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</si>
  <si>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</si>
  <si>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</si>
  <si>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</si>
  <si>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</si>
  <si>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</si>
  <si>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</si>
  <si>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</si>
  <si>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</si>
  <si>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</si>
  <si>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</si>
  <si>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</si>
  <si>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</si>
  <si>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</si>
  <si>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</si>
  <si>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</si>
  <si>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</si>
  <si>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</si>
  <si>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</si>
  <si>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</si>
  <si>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</si>
  <si>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</si>
  <si>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</si>
  <si>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</si>
  <si>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</si>
  <si>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</si>
  <si>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</si>
  <si>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</si>
  <si>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</si>
  <si>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</si>
  <si>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</si>
  <si>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</si>
  <si>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</si>
  <si>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</si>
  <si>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</si>
  <si>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</si>
  <si>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</si>
  <si>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</si>
  <si>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</si>
  <si>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</si>
  <si>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</si>
  <si>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</si>
  <si>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</si>
  <si>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</si>
  <si>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</si>
  <si>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</si>
  <si>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</si>
  <si>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</si>
  <si>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</si>
  <si>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</si>
  <si>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</si>
  <si>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</si>
  <si>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</si>
  <si>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</si>
  <si>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</si>
  <si>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</si>
  <si>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</si>
  <si>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</si>
  <si>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</si>
  <si>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</si>
  <si>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</si>
  <si>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</si>
  <si>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</si>
  <si>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</si>
  <si>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</si>
  <si>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</si>
  <si>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</si>
  <si>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</si>
  <si>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</si>
  <si>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</si>
  <si>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</si>
  <si>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</si>
  <si>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</si>
  <si>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</si>
  <si>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</si>
  <si>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</si>
  <si>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</si>
  <si>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</si>
  <si>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</si>
  <si>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</si>
  <si>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</si>
  <si>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</si>
  <si>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</si>
  <si>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</si>
  <si>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</si>
  <si>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</si>
  <si>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</si>
  <si>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</si>
  <si>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</si>
  <si>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</si>
  <si>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</si>
  <si>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</si>
  <si>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</si>
  <si>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</si>
  <si>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</si>
  <si>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</si>
  <si>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</si>
  <si>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</si>
  <si>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</si>
  <si>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</si>
  <si>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</si>
  <si>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</si>
  <si>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</si>
  <si>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</si>
  <si>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</si>
  <si>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</si>
  <si>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</si>
  <si>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</si>
  <si>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</si>
  <si>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</si>
  <si>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</si>
  <si>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</si>
  <si>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</si>
  <si>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</si>
  <si>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</si>
  <si>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</si>
  <si>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</si>
  <si>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</si>
  <si>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</si>
  <si>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</si>
  <si>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</si>
  <si>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</si>
  <si>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</si>
  <si>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</si>
  <si>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</si>
  <si>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</si>
  <si>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</si>
  <si>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</si>
  <si>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</si>
  <si>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</si>
  <si>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</si>
  <si>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</si>
  <si>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</si>
  <si>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</si>
  <si>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</si>
  <si>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</si>
  <si>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</si>
  <si>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</si>
  <si>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</si>
  <si>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</si>
  <si>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</si>
  <si>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</si>
  <si>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</si>
  <si>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</si>
  <si>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</si>
  <si>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</si>
  <si>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</si>
  <si>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</si>
  <si>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</si>
  <si>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</si>
  <si>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</si>
  <si>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</si>
  <si>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</si>
  <si>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</si>
  <si>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</si>
  <si>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</si>
  <si>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</si>
  <si>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</si>
  <si>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</si>
  <si>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</si>
  <si>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</si>
  <si>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</si>
  <si>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</si>
  <si>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</si>
  <si>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</si>
  <si>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</si>
  <si>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</si>
  <si>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</si>
  <si>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</si>
  <si>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</si>
  <si>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</si>
  <si>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</si>
  <si>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</si>
  <si>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</si>
  <si>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</si>
  <si>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</si>
  <si>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</si>
  <si>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</si>
  <si>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</si>
  <si>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</si>
  <si>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</si>
  <si>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</si>
  <si>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</si>
  <si>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</si>
  <si>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</si>
  <si>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</si>
  <si>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</si>
  <si>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</si>
  <si>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</si>
  <si>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</si>
  <si>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</si>
  <si>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</si>
  <si>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</si>
  <si>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</si>
  <si>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</si>
  <si>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</si>
  <si>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</si>
  <si>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</si>
  <si>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</si>
  <si>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</si>
  <si>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</si>
  <si>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</si>
  <si>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</si>
  <si>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</si>
  <si>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</si>
  <si>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</si>
  <si>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</si>
  <si>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</si>
  <si>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</si>
  <si>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</si>
  <si>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</si>
  <si>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</si>
  <si>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</si>
  <si>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</si>
  <si>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</si>
  <si>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</si>
  <si>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</si>
  <si>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</si>
  <si>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</si>
  <si>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</si>
  <si>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</si>
  <si>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</si>
  <si>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</si>
  <si>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</si>
  <si>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</si>
  <si>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</si>
  <si>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</si>
  <si>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</si>
  <si>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</si>
  <si>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</si>
  <si>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</si>
  <si>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</si>
  <si>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</si>
  <si>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</si>
  <si>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</si>
  <si>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</si>
  <si>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</si>
  <si>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</si>
  <si>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</si>
  <si>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</si>
  <si>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</si>
  <si>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</si>
  <si>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</si>
  <si>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</si>
  <si>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</si>
  <si>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</si>
  <si>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</si>
  <si>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</si>
  <si>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</si>
  <si>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</si>
  <si>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</si>
  <si>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</si>
  <si>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</si>
  <si>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</si>
  <si>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</si>
  <si>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</si>
  <si>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</si>
  <si>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</si>
  <si>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</si>
  <si>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</si>
  <si>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</si>
  <si>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</si>
  <si>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</si>
  <si>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</si>
  <si>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</si>
  <si>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</si>
  <si>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</si>
  <si>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</si>
  <si>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</si>
  <si>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</si>
  <si>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</si>
  <si>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</si>
  <si>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</si>
  <si>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</si>
  <si>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</si>
  <si>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</si>
  <si>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</si>
  <si>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</si>
  <si>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</si>
  <si>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</si>
  <si>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</si>
  <si>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</si>
  <si>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</si>
  <si>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</si>
  <si>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</si>
  <si>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</si>
  <si>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</si>
  <si>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</si>
  <si>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</si>
  <si>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</si>
  <si>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</si>
  <si>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</si>
  <si>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</si>
  <si>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</si>
  <si>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</si>
  <si>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</si>
  <si>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</si>
  <si>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</si>
  <si>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</si>
  <si>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</si>
  <si>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</si>
  <si>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</si>
  <si>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</si>
  <si>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</si>
  <si>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</si>
  <si>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</si>
  <si>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</si>
  <si>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</si>
  <si>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</si>
  <si>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</si>
  <si>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</si>
  <si>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</si>
  <si>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</si>
  <si>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</si>
  <si>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</si>
  <si>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</si>
  <si>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</si>
  <si>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</si>
  <si>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</si>
  <si>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</si>
  <si>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</si>
  <si>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</si>
  <si>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</si>
  <si>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</si>
  <si>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</si>
  <si>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</si>
  <si>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</si>
  <si>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</si>
  <si>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</si>
  <si>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</si>
  <si>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</si>
  <si>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</si>
  <si>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</si>
  <si>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</si>
  <si>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</si>
  <si>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</si>
  <si>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</si>
  <si>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</si>
  <si>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</si>
  <si>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</si>
  <si>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</si>
  <si>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</si>
  <si>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</si>
  <si>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</si>
  <si>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</si>
  <si>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</si>
  <si>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</si>
  <si>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</si>
  <si>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</si>
  <si>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</si>
  <si>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</si>
  <si>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</si>
  <si>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</si>
  <si>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</si>
  <si>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</si>
  <si>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</si>
  <si>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</si>
  <si>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</si>
  <si>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</si>
  <si>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</si>
  <si>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</si>
  <si>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</si>
  <si>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</si>
  <si>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</si>
  <si>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</si>
  <si>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</si>
  <si>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</si>
  <si>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</si>
  <si>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</si>
  <si>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</si>
  <si>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</si>
  <si>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</si>
  <si>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</si>
  <si>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</si>
  <si>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</si>
  <si>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</si>
  <si>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</si>
  <si>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</si>
  <si>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</si>
  <si>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</si>
  <si>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</si>
  <si>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</si>
  <si>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</si>
  <si>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</si>
  <si>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</si>
  <si>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</si>
  <si>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</si>
  <si>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</si>
  <si>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</si>
  <si>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</si>
  <si>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</si>
  <si>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</si>
  <si>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</si>
  <si>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</si>
  <si>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</si>
  <si>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</si>
  <si>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</si>
  <si>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</si>
  <si>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</si>
  <si>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</si>
  <si>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</si>
  <si>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</si>
  <si>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</si>
  <si>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</si>
  <si>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</si>
  <si>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</si>
  <si>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</si>
  <si>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</si>
  <si>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</si>
  <si>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</si>
  <si>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</si>
  <si>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</si>
  <si>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</si>
  <si>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</si>
  <si>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</si>
  <si>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</si>
  <si>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</si>
  <si>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</si>
  <si>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</si>
  <si>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</si>
  <si>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</si>
  <si>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</si>
  <si>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</si>
  <si>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</si>
  <si>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</si>
  <si>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</si>
  <si>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</si>
  <si>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</si>
  <si>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</si>
  <si>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</si>
  <si>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</si>
  <si>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</si>
  <si>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</si>
  <si>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</si>
  <si>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</si>
  <si>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</si>
  <si>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</si>
  <si>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</si>
  <si>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</si>
  <si>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</si>
  <si>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</si>
  <si>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</si>
  <si>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</si>
  <si>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</si>
  <si>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</si>
  <si>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</si>
  <si>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</si>
  <si>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</si>
  <si>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</si>
  <si>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</si>
  <si>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</si>
  <si>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</si>
  <si>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</si>
  <si>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</si>
  <si>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</si>
  <si>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</si>
  <si>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</si>
  <si>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</si>
  <si>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</si>
  <si>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</si>
  <si>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</si>
  <si>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</si>
  <si>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</si>
  <si>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</si>
  <si>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</si>
  <si>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</si>
  <si>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</si>
  <si>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</si>
  <si>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</si>
  <si>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</si>
  <si>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</si>
  <si>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</si>
  <si>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</si>
  <si>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</si>
  <si>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</si>
  <si>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</si>
  <si>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</si>
  <si>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</si>
  <si>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</si>
  <si>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</si>
  <si>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</si>
  <si>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</si>
  <si>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</si>
  <si>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</si>
  <si>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</si>
  <si>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</si>
  <si>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</si>
  <si>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</si>
  <si>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</si>
  <si>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</si>
  <si>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</si>
  <si>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</si>
  <si>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</si>
  <si>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</si>
  <si>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</si>
  <si>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</si>
  <si>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</si>
  <si>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</si>
  <si>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</si>
  <si>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</si>
  <si>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</si>
  <si>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</si>
  <si>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</si>
  <si>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</si>
  <si>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</si>
  <si>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</si>
  <si>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</si>
  <si>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</si>
  <si>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</si>
  <si>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</si>
  <si>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</si>
  <si>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</si>
  <si>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</si>
  <si>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</si>
  <si>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</si>
  <si>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</si>
  <si>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</si>
  <si>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</si>
  <si>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</si>
  <si>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</si>
  <si>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</si>
  <si>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</si>
  <si>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</si>
  <si>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</si>
  <si>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</si>
  <si>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</si>
  <si>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</si>
  <si>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</si>
  <si>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</si>
  <si>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</si>
  <si>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</si>
  <si>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</si>
  <si>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</si>
  <si>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</si>
  <si>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</si>
  <si>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</si>
  <si>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</si>
  <si>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</si>
  <si>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</si>
  <si>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</si>
  <si>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</si>
  <si>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</si>
  <si>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</si>
  <si>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</si>
  <si>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</si>
  <si>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</si>
  <si>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</si>
  <si>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</si>
  <si>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</si>
  <si>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</si>
  <si>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</si>
  <si>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</si>
  <si>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</si>
  <si>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</si>
  <si>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</si>
  <si>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</si>
  <si>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</si>
  <si>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</si>
  <si>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</si>
  <si>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</si>
  <si>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</si>
  <si>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</si>
  <si>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</si>
  <si>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</si>
  <si>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</si>
  <si>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</si>
  <si>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</si>
  <si>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</si>
  <si>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</si>
  <si>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</si>
  <si>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</si>
  <si>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</si>
  <si>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</si>
  <si>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</si>
  <si>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</si>
  <si>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</si>
  <si>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</si>
  <si>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</si>
  <si>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</si>
  <si>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</si>
  <si>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</si>
  <si>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</si>
  <si>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</si>
  <si>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</si>
  <si>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</si>
  <si>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</si>
  <si>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</si>
  <si>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</si>
  <si>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</si>
  <si>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</si>
  <si>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</si>
  <si>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</si>
  <si>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</si>
  <si>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</si>
  <si>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</si>
  <si>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</si>
  <si>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</si>
  <si>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</si>
  <si>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</si>
  <si>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</si>
  <si>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</si>
  <si>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</si>
  <si>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</si>
  <si>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</si>
  <si>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</si>
  <si>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</si>
  <si>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</si>
  <si>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</si>
  <si>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</si>
  <si>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</si>
  <si>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</si>
  <si>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</si>
  <si>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</si>
  <si>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</si>
  <si>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</si>
  <si>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</si>
  <si>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</si>
  <si>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</si>
  <si>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</si>
  <si>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</si>
  <si>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</si>
  <si>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</si>
  <si>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</si>
  <si>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</si>
  <si>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</si>
  <si>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</si>
  <si>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</si>
  <si>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</si>
  <si>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</si>
  <si>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</si>
  <si>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</si>
  <si>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</si>
  <si>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</si>
  <si>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</si>
  <si>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</si>
  <si>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</si>
  <si>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</si>
  <si>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</si>
  <si>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</si>
  <si>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</si>
  <si>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</si>
  <si>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</si>
  <si>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</si>
  <si>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</si>
  <si>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</si>
  <si>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</si>
  <si>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</si>
  <si>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</si>
  <si>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</si>
  <si>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</si>
  <si>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</si>
  <si>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</si>
  <si>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</si>
  <si>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</si>
  <si>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</si>
  <si>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</si>
  <si>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</si>
  <si>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</si>
  <si>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</si>
  <si>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</si>
  <si>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</si>
  <si>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</si>
  <si>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</si>
  <si>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</si>
  <si>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</si>
  <si>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</si>
  <si>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</si>
  <si>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</si>
  <si>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</si>
  <si>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</si>
  <si>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</si>
  <si>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</si>
  <si>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</si>
  <si>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</si>
  <si>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</si>
  <si>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</si>
  <si>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</si>
  <si>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</si>
  <si>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</si>
  <si>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</si>
  <si>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</si>
  <si>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</si>
  <si>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</si>
  <si>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</si>
  <si>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</si>
  <si>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</si>
  <si>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</si>
  <si>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</si>
  <si>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</si>
  <si>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</si>
  <si>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</si>
  <si>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</si>
  <si>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</si>
  <si>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</si>
  <si>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</si>
  <si>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</si>
  <si>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</si>
  <si>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</si>
  <si>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</si>
  <si>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</si>
  <si>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</si>
  <si>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</si>
  <si>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</si>
  <si>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</si>
  <si>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</si>
  <si>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</si>
  <si>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</si>
  <si>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</si>
  <si>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</si>
  <si>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</si>
  <si>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</si>
  <si>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</si>
  <si>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</si>
  <si>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</si>
  <si>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</si>
  <si>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</si>
  <si>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</si>
  <si>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</si>
  <si>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</si>
  <si>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</si>
  <si>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</si>
  <si>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</si>
  <si>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</si>
  <si>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</si>
  <si>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</si>
  <si>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</si>
  <si>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</si>
  <si>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</si>
  <si>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</si>
  <si>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</si>
  <si>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</si>
  <si>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</si>
  <si>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</si>
  <si>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</si>
  <si>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</si>
  <si>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</si>
  <si>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</si>
  <si>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</si>
  <si>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</si>
  <si>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</si>
  <si>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</si>
  <si>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</si>
  <si>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</si>
  <si>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</si>
  <si>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</si>
  <si>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</si>
  <si>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</si>
  <si>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</si>
  <si>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</si>
  <si>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</si>
  <si>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</si>
  <si>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</si>
  <si>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</si>
  <si>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</si>
  <si>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</si>
  <si>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</si>
  <si>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</si>
  <si>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</si>
  <si>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</si>
  <si>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</si>
  <si>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</si>
  <si>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</si>
  <si>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</si>
  <si>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</si>
  <si>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</si>
  <si>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</si>
  <si>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</si>
  <si>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</si>
  <si>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</si>
  <si>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</si>
  <si>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</si>
  <si>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</si>
  <si>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</si>
  <si>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</si>
  <si>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</si>
  <si>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</si>
  <si>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</si>
  <si>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</si>
  <si>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</si>
  <si>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</si>
  <si>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</si>
  <si>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</si>
  <si>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</si>
  <si>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</si>
  <si>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</si>
  <si>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</si>
  <si>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</si>
  <si>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</si>
  <si>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</si>
  <si>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</si>
  <si>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</si>
  <si>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</si>
  <si>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</si>
  <si>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</si>
  <si>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</si>
  <si>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</si>
  <si>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</si>
  <si>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</si>
  <si>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</si>
  <si>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</si>
  <si>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</si>
  <si>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</si>
  <si>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</si>
  <si>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</si>
  <si>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</si>
  <si>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</si>
  <si>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</si>
  <si>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</si>
  <si>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</si>
  <si>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</si>
  <si>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</si>
  <si>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</si>
  <si>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</si>
  <si>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</si>
  <si>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</si>
  <si>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</si>
  <si>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</si>
  <si>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</si>
  <si>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</si>
  <si>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</si>
  <si>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</si>
  <si>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</si>
  <si>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</si>
  <si>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</si>
  <si>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</si>
  <si>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</si>
  <si>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</si>
  <si>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</si>
  <si>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</si>
  <si>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</si>
  <si>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</si>
  <si>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</si>
  <si>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</si>
  <si>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</si>
  <si>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</si>
  <si>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</si>
  <si>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</si>
  <si>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</si>
  <si>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</si>
  <si>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</si>
  <si>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</si>
  <si>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</si>
  <si>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</si>
  <si>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</si>
  <si>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</si>
  <si>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</si>
  <si>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</si>
  <si>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</si>
  <si>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</si>
  <si>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</si>
  <si>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</si>
  <si>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</si>
  <si>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</si>
  <si>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</si>
  <si>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</si>
  <si>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</si>
  <si>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</si>
  <si>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</si>
  <si>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</si>
  <si>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</si>
  <si>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</si>
  <si>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</si>
  <si>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</si>
  <si>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</si>
  <si>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</si>
  <si>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</si>
  <si>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</si>
  <si>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</si>
  <si>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</si>
  <si>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</si>
  <si>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</si>
  <si>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</si>
  <si>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</si>
  <si>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</si>
  <si>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</si>
  <si>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</si>
  <si>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</si>
  <si>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</si>
  <si>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</si>
  <si>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</si>
  <si>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</si>
  <si>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</si>
  <si>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</si>
  <si>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</si>
  <si>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</si>
  <si>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</si>
  <si>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</si>
  <si>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</si>
  <si>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</si>
  <si>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</si>
  <si>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</si>
  <si>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</si>
  <si>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</si>
  <si>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</si>
  <si>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</si>
  <si>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</si>
  <si>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</si>
  <si>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</si>
  <si>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</si>
  <si>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</si>
  <si>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</si>
  <si>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</si>
  <si>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</si>
  <si>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</si>
  <si>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</si>
  <si>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</si>
  <si>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</si>
  <si>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</si>
  <si>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</si>
  <si>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</si>
  <si>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</si>
  <si>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</si>
  <si>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</si>
  <si>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</si>
  <si>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</si>
  <si>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</si>
  <si>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</si>
  <si>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</si>
  <si>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</si>
  <si>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</si>
  <si>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</si>
  <si>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</si>
  <si>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</si>
  <si>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</si>
  <si>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</si>
  <si>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</si>
  <si>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</si>
  <si>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</si>
  <si>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</si>
  <si>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</si>
  <si>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</si>
  <si>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</si>
  <si>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</si>
  <si>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</si>
  <si>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</si>
  <si>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</si>
  <si>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</si>
  <si>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</si>
  <si>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</si>
  <si>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</si>
  <si>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</si>
  <si>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</si>
  <si>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</si>
  <si>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</si>
  <si>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</si>
  <si>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</si>
  <si>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</si>
  <si>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</si>
  <si>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</si>
  <si>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</si>
  <si>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</si>
  <si>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</si>
  <si>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</si>
  <si>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</si>
  <si>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</si>
  <si>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</si>
  <si>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</si>
  <si>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</si>
  <si>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</si>
  <si>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</si>
  <si>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</si>
  <si>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</si>
  <si>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</si>
  <si>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</si>
  <si>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</si>
  <si>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</si>
  <si>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</si>
  <si>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</si>
  <si>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</si>
  <si>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</si>
  <si>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</si>
  <si>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</si>
  <si>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</si>
  <si>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</si>
  <si>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</si>
  <si>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</si>
  <si>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</si>
  <si>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</si>
  <si>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</si>
  <si>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</si>
  <si>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</si>
  <si>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</si>
  <si>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</si>
  <si>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</si>
  <si>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</si>
  <si>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</si>
  <si>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</si>
  <si>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</si>
  <si>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</si>
  <si>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</si>
  <si>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</si>
  <si>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</si>
  <si>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</si>
  <si>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</si>
  <si>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</si>
  <si>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</si>
  <si>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</si>
  <si>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</si>
  <si>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</si>
  <si>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</si>
  <si>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</si>
  <si>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</si>
  <si>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</si>
  <si>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</si>
  <si>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</si>
  <si>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</si>
  <si>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</si>
  <si>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</si>
  <si>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</si>
  <si>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</si>
  <si>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</si>
  <si>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</si>
  <si>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</si>
  <si>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</si>
  <si>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</si>
  <si>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</si>
  <si>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</si>
  <si>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</si>
  <si>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</si>
  <si>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</si>
  <si>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</si>
  <si>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</si>
  <si>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</si>
  <si>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</si>
  <si>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</si>
  <si>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</si>
  <si>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</si>
  <si>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</si>
  <si>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</si>
  <si>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</si>
  <si>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</si>
  <si>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</si>
  <si>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</si>
  <si>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</si>
  <si>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</si>
  <si>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</si>
  <si>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</si>
  <si>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</si>
  <si>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</si>
  <si>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</si>
  <si>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</si>
  <si>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</si>
  <si>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</si>
  <si>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</si>
  <si>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</si>
  <si>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</si>
  <si>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</si>
  <si>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</si>
  <si>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</si>
  <si>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</si>
  <si>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</si>
  <si>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</si>
  <si>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</si>
  <si>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</si>
  <si>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</si>
  <si>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</si>
  <si>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</si>
  <si>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</si>
  <si>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</si>
  <si>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</si>
  <si>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</si>
  <si>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</si>
  <si>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</si>
  <si>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</si>
  <si>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</si>
  <si>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</si>
  <si>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</si>
  <si>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</si>
  <si>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</si>
  <si>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</si>
  <si>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</si>
  <si>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</si>
  <si>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</si>
  <si>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</si>
  <si>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</si>
  <si>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</si>
  <si>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</si>
  <si>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</si>
  <si>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</si>
  <si>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</si>
  <si>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</si>
  <si>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</si>
  <si>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</si>
  <si>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</si>
  <si>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</si>
  <si>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</si>
  <si>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</si>
  <si>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</si>
  <si>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</si>
  <si>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</si>
  <si>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</si>
  <si>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</si>
  <si>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</si>
  <si>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</si>
  <si>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</si>
  <si>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</si>
  <si>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</si>
  <si>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</si>
  <si>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</si>
  <si>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</si>
  <si>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</si>
  <si>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</si>
  <si>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</si>
  <si>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</si>
  <si>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</si>
  <si>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</si>
  <si>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</si>
  <si>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</si>
  <si>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</si>
  <si>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</si>
  <si>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</si>
  <si>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</si>
  <si>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</si>
  <si>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</si>
  <si>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</si>
  <si>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</si>
  <si>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</si>
  <si>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</si>
  <si>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</si>
  <si>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</si>
  <si>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</si>
  <si>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</si>
  <si>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</si>
  <si>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</si>
  <si>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</si>
  <si>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</si>
  <si>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</si>
  <si>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</si>
  <si>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</si>
  <si>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</si>
  <si>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</si>
  <si>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</si>
  <si>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</si>
  <si>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</si>
  <si>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</si>
  <si>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</si>
  <si>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</si>
  <si>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</si>
  <si>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</si>
  <si>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</si>
  <si>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</si>
  <si>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</si>
  <si>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</si>
  <si>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</si>
  <si>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</si>
  <si>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</si>
  <si>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</si>
  <si>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</si>
  <si>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</si>
  <si>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</si>
  <si>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</si>
  <si>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</si>
  <si>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</si>
  <si>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</si>
  <si>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</si>
  <si>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</si>
  <si>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</si>
  <si>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</si>
  <si>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</si>
  <si>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</si>
  <si>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</si>
  <si>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</si>
  <si>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</si>
  <si>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</si>
  <si>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</si>
  <si>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</si>
  <si>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</si>
  <si>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</si>
  <si>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</si>
  <si>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</si>
  <si>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</si>
  <si>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</si>
  <si>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</si>
  <si>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</si>
  <si>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</si>
  <si>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</si>
  <si>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</si>
  <si>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</si>
  <si>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</si>
  <si>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</si>
  <si>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</si>
  <si>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</si>
  <si>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</si>
  <si>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</si>
  <si>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</si>
  <si>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</si>
  <si>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</si>
  <si>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</si>
  <si>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</si>
  <si>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</si>
  <si>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</si>
  <si>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</si>
  <si>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</si>
  <si>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</si>
  <si>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</si>
  <si>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</si>
  <si>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</si>
  <si>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</si>
  <si>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</si>
  <si>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</si>
  <si>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</si>
  <si>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</si>
  <si>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</si>
  <si>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</si>
  <si>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</si>
  <si>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</si>
  <si>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</si>
  <si>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</si>
  <si>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</si>
  <si>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</si>
  <si>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</si>
  <si>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</si>
  <si>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</si>
  <si>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</si>
  <si>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</si>
  <si>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</si>
  <si>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</si>
  <si>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</si>
  <si>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</si>
  <si>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</si>
  <si>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</si>
  <si>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</si>
  <si>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</si>
  <si>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</si>
  <si>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</si>
  <si>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</si>
  <si>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</si>
  <si>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</si>
  <si>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</si>
  <si>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</si>
  <si>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</si>
  <si>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</si>
  <si>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</si>
  <si>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</si>
  <si>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</si>
  <si>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</si>
  <si>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</si>
  <si>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</si>
  <si>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</si>
  <si>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</si>
  <si>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</si>
  <si>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</si>
  <si>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</si>
  <si>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</si>
  <si>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</si>
  <si>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</si>
  <si>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</si>
  <si>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</si>
  <si>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</si>
  <si>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</si>
  <si>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</si>
  <si>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</si>
  <si>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</si>
  <si>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</si>
  <si>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</si>
  <si>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</si>
  <si>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</si>
  <si>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</si>
  <si>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</si>
  <si>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</si>
  <si>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</si>
  <si>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</si>
  <si>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</si>
  <si>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</si>
  <si>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</si>
  <si>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</si>
  <si>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</si>
  <si>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</si>
  <si>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</si>
  <si>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</si>
  <si>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</si>
  <si>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</si>
  <si>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</si>
  <si>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</si>
  <si>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</si>
  <si>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</si>
  <si>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</si>
  <si>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</si>
  <si>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</si>
  <si>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</si>
  <si>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</si>
  <si>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</si>
  <si>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</si>
  <si>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</si>
  <si>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</si>
  <si>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</si>
  <si>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</si>
  <si>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</si>
  <si>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</si>
  <si>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</si>
  <si>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</si>
  <si>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</si>
  <si>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</si>
  <si>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</si>
  <si>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</si>
  <si>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</si>
  <si>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</si>
  <si>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</si>
  <si>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</si>
  <si>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</si>
  <si>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</si>
  <si>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</si>
  <si>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</si>
  <si>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</si>
  <si>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</si>
  <si>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</si>
  <si>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</si>
  <si>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</si>
  <si>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</si>
  <si>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</si>
  <si>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</si>
  <si>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</si>
  <si>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</si>
  <si>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</si>
  <si>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</si>
  <si>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</si>
  <si>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</si>
  <si>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</si>
  <si>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</si>
  <si>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</si>
  <si>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</si>
  <si>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</si>
  <si>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</si>
  <si>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</si>
  <si>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</si>
  <si>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</si>
  <si>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</si>
  <si>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</si>
  <si>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</si>
  <si>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</si>
  <si>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</si>
  <si>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</si>
  <si>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</si>
  <si>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</si>
  <si>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</si>
  <si>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</si>
  <si>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</si>
  <si>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</si>
  <si>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</si>
  <si>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</si>
  <si>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</si>
  <si>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</si>
  <si>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</si>
  <si>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</si>
  <si>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</si>
  <si>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</si>
  <si>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</si>
  <si>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</si>
  <si>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</si>
  <si>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</si>
  <si>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</si>
  <si>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</si>
  <si>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</si>
  <si>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</si>
  <si>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</si>
  <si>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</si>
  <si>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</si>
  <si>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</si>
  <si>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</si>
  <si>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</si>
  <si>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</si>
  <si>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</si>
  <si>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</si>
  <si>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</si>
  <si>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</si>
  <si>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</si>
  <si>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</si>
  <si>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</si>
  <si>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</si>
  <si>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</si>
  <si>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</si>
  <si>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</si>
  <si>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</si>
  <si>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</si>
  <si>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</si>
  <si>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</si>
  <si>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</si>
  <si>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</si>
  <si>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</si>
  <si>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</si>
  <si>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</si>
  <si>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</si>
  <si>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</si>
  <si>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</si>
  <si>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</si>
  <si>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</si>
  <si>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</si>
  <si>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</si>
  <si>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</si>
  <si>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</si>
  <si>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</si>
  <si>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</si>
  <si>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</si>
  <si>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</si>
  <si>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</si>
  <si>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</si>
  <si>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</si>
  <si>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</si>
  <si>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</si>
  <si>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</si>
  <si>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</si>
  <si>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</si>
  <si>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</si>
  <si>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</si>
  <si>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</si>
  <si>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</si>
  <si>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</si>
  <si>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</si>
  <si>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</si>
  <si>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</si>
  <si>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</si>
  <si>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</si>
  <si>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</si>
  <si>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</si>
  <si>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</si>
  <si>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</si>
  <si>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</si>
  <si>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</si>
  <si>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</si>
  <si>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</si>
  <si>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</si>
  <si>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</si>
  <si>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</si>
  <si>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</si>
  <si>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</si>
  <si>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</si>
  <si>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</si>
  <si>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</si>
  <si>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</si>
  <si>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</si>
  <si>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</si>
  <si>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</si>
  <si>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</si>
  <si>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</si>
  <si>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</si>
  <si>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</si>
  <si>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</si>
  <si>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</si>
  <si>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</si>
  <si>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</si>
  <si>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</si>
  <si>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</si>
  <si>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</si>
  <si>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</si>
  <si>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</si>
  <si>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</si>
  <si>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</si>
  <si>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</si>
  <si>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</si>
  <si>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</si>
  <si>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</si>
  <si>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</si>
  <si>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</si>
  <si>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</si>
  <si>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</si>
  <si>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</si>
  <si>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</si>
  <si>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</si>
  <si>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</si>
  <si>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</si>
  <si>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</si>
  <si>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</si>
  <si>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</si>
  <si>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</si>
  <si>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</si>
  <si>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</si>
  <si>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</si>
  <si>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</si>
  <si>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</si>
  <si>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</si>
  <si>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</si>
  <si>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</si>
  <si>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</si>
  <si>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</si>
  <si>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</si>
  <si>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</si>
  <si>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</si>
  <si>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</si>
  <si>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</si>
  <si>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</si>
  <si>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</si>
  <si>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</si>
  <si>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</si>
  <si>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</si>
  <si>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</si>
  <si>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</si>
  <si>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</si>
  <si>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</si>
  <si>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</si>
  <si>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</si>
  <si>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</si>
  <si>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</si>
  <si>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</si>
  <si>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</si>
  <si>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</si>
  <si>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</si>
  <si>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</si>
  <si>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</si>
  <si>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</si>
  <si>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</si>
  <si>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</si>
  <si>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</si>
  <si>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</si>
  <si>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</si>
  <si>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</si>
  <si>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</si>
  <si>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</si>
  <si>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</si>
  <si>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</si>
  <si>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</si>
  <si>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</si>
  <si>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</si>
  <si>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</si>
  <si>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</si>
  <si>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</si>
  <si>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</si>
  <si>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</si>
  <si>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</si>
  <si>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</si>
  <si>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</si>
  <si>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</si>
  <si>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</si>
  <si>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</si>
  <si>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</si>
  <si>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</si>
  <si>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</si>
  <si>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</si>
  <si>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</si>
  <si>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</si>
  <si>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</si>
  <si>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</si>
  <si>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</si>
  <si>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</si>
  <si>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</si>
  <si>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</si>
  <si>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</si>
  <si>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</si>
  <si>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</si>
  <si>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</si>
  <si>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</si>
  <si>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</si>
  <si>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</si>
  <si>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</si>
  <si>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</si>
  <si>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</si>
  <si>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</si>
  <si>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</si>
  <si>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</si>
  <si>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</si>
  <si>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</si>
  <si>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</si>
  <si>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</si>
  <si>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</si>
  <si>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</si>
  <si>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</si>
  <si>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</si>
  <si>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</si>
  <si>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</si>
  <si>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</si>
  <si>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</si>
  <si>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</si>
  <si>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</si>
  <si>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</si>
  <si>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</si>
  <si>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</si>
  <si>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</si>
  <si>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</si>
  <si>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</si>
  <si>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</si>
  <si>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</si>
  <si>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</si>
  <si>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</si>
  <si>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</si>
  <si>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</si>
  <si>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</si>
  <si>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</si>
  <si>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</si>
  <si>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</si>
  <si>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</si>
  <si>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</si>
  <si>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</si>
  <si>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</si>
  <si>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</si>
  <si>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</si>
  <si>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</si>
  <si>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</si>
  <si>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</si>
  <si>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</si>
  <si>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</si>
  <si>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</si>
  <si>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</si>
  <si>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</si>
  <si>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</si>
  <si>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</si>
  <si>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</si>
  <si>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</si>
  <si>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</si>
  <si>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</si>
  <si>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</si>
  <si>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</si>
  <si>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</si>
  <si>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</si>
  <si>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</si>
  <si>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</si>
  <si>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</si>
  <si>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</si>
  <si>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</si>
  <si>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</si>
  <si>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</si>
  <si>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</si>
  <si>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</si>
  <si>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</si>
  <si>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</si>
  <si>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</si>
  <si>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</si>
  <si>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</si>
  <si>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</si>
  <si>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</si>
  <si>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</si>
  <si>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</si>
  <si>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</si>
  <si>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</si>
  <si>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</si>
  <si>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</si>
  <si>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</si>
  <si>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</si>
  <si>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</si>
  <si>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</si>
  <si>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</si>
  <si>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</si>
  <si>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</si>
  <si>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</si>
  <si>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</si>
  <si>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</si>
  <si>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</si>
  <si>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</si>
  <si>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</si>
  <si>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</si>
  <si>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</si>
  <si>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</si>
  <si>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</si>
  <si>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</si>
  <si>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</si>
  <si>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</si>
  <si>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</si>
  <si>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</si>
  <si>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</si>
  <si>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</si>
  <si>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</si>
  <si>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</si>
  <si>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</si>
  <si>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</si>
  <si>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</si>
  <si>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</si>
  <si>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</si>
  <si>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</si>
  <si>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</si>
  <si>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</si>
  <si>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</si>
  <si>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</si>
  <si>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</si>
  <si>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</si>
  <si>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</si>
  <si>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</si>
  <si>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</si>
  <si>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</si>
  <si>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</si>
  <si>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</si>
  <si>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</si>
  <si>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</si>
  <si>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</si>
  <si>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</si>
  <si>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</si>
  <si>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</si>
  <si>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</si>
  <si>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</si>
  <si>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</si>
  <si>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</si>
  <si>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</si>
  <si>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</si>
  <si>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</si>
  <si>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</si>
  <si>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</si>
  <si>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</si>
  <si>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</si>
  <si>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</si>
  <si>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</si>
  <si>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</si>
  <si>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</si>
  <si>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</si>
  <si>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</si>
  <si>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</si>
  <si>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</si>
  <si>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</si>
  <si>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</si>
  <si>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</si>
  <si>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</si>
  <si>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</si>
  <si>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</si>
  <si>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</si>
  <si>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</si>
  <si>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</si>
  <si>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</si>
  <si>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</si>
  <si>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</si>
  <si>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</si>
  <si>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</si>
  <si>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</si>
  <si>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</si>
  <si>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</si>
  <si>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</si>
  <si>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</si>
  <si>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</si>
  <si>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</si>
  <si>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</si>
  <si>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</si>
  <si>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</si>
  <si>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</si>
  <si>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</si>
  <si>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</si>
  <si>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</si>
  <si>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</si>
  <si>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</si>
  <si>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</si>
  <si>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</si>
  <si>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</si>
  <si>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</si>
  <si>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</si>
  <si>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</si>
  <si>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</si>
  <si>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</si>
  <si>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</si>
  <si>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</si>
  <si>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</si>
  <si>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</si>
  <si>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</si>
  <si>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</si>
  <si>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</si>
  <si>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</si>
  <si>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</si>
  <si>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</si>
  <si>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</si>
  <si>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</si>
  <si>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</si>
  <si>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</si>
  <si>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</si>
  <si>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</si>
  <si>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</si>
  <si>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</si>
  <si>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</si>
  <si>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</si>
  <si>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</si>
  <si>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</si>
  <si>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</si>
  <si>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</si>
  <si>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</si>
  <si>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</si>
  <si>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</si>
  <si>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</si>
  <si>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</si>
  <si>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</si>
  <si>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</si>
  <si>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</si>
  <si>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</si>
  <si>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</si>
  <si>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</si>
  <si>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</si>
  <si>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</si>
  <si>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</si>
  <si>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</si>
  <si>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</si>
  <si>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</si>
  <si>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</si>
  <si>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</si>
  <si>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</si>
  <si>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</si>
  <si>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</si>
  <si>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</si>
  <si>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</si>
  <si>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</si>
  <si>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</si>
  <si>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</si>
  <si>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</si>
  <si>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</si>
  <si>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</si>
  <si>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</si>
  <si>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</si>
  <si>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</si>
  <si>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</si>
  <si>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</si>
  <si>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</si>
  <si>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</si>
  <si>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</si>
  <si>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</si>
  <si>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</si>
  <si>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</si>
  <si>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</si>
  <si>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</si>
  <si>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</si>
  <si>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</si>
  <si>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</si>
  <si>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</si>
  <si>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</si>
  <si>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</si>
  <si>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</si>
  <si>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</si>
  <si>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</si>
  <si>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</si>
  <si>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</si>
  <si>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</si>
  <si>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</si>
  <si>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</si>
  <si>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</si>
  <si>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</si>
  <si>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</si>
  <si>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</si>
  <si>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</si>
  <si>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</si>
  <si>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</si>
  <si>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</si>
  <si>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</si>
  <si>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</si>
  <si>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</si>
  <si>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</si>
  <si>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</si>
  <si>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</si>
  <si>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</si>
  <si>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</si>
  <si>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</si>
  <si>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</si>
  <si>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</si>
  <si>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</si>
  <si>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</si>
  <si>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</si>
  <si>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</si>
  <si>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</si>
  <si>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</si>
  <si>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</si>
  <si>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</si>
  <si>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</si>
  <si>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</si>
  <si>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</si>
  <si>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</si>
  <si>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</si>
  <si>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</si>
  <si>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</si>
  <si>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</si>
  <si>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</si>
  <si>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</si>
  <si>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</si>
  <si>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</si>
  <si>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</si>
  <si>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</si>
  <si>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</si>
  <si>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</si>
  <si>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</si>
  <si>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</si>
  <si>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</si>
  <si>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</si>
  <si>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</si>
  <si>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</si>
  <si>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</si>
  <si>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</si>
  <si>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</si>
  <si>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</si>
  <si>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</si>
  <si>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</si>
  <si>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</si>
  <si>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</si>
  <si>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</si>
  <si>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</si>
  <si>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</si>
  <si>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</si>
  <si>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</si>
  <si>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</si>
  <si>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</si>
  <si>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</si>
  <si>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</si>
  <si>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</si>
  <si>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</si>
  <si>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</si>
  <si>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</si>
  <si>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</si>
  <si>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</si>
  <si>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</si>
  <si>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</si>
  <si>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</si>
  <si>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</si>
  <si>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</si>
  <si>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</si>
  <si>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</si>
  <si>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</si>
  <si>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</si>
  <si>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</si>
  <si>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</si>
  <si>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</si>
  <si>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</si>
  <si>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</si>
  <si>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</si>
  <si>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</si>
  <si>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</si>
  <si>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</si>
  <si>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</si>
  <si>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</si>
  <si>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</si>
  <si>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</si>
  <si>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</si>
  <si>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</si>
  <si>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</si>
  <si>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</si>
  <si>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</si>
  <si>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</si>
  <si>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</si>
  <si>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</si>
  <si>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</si>
  <si>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</si>
  <si>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</si>
  <si>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</si>
  <si>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</si>
  <si>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</si>
  <si>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</si>
  <si>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</si>
  <si>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</si>
  <si>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</si>
  <si>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</si>
  <si>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</si>
  <si>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</si>
  <si>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</si>
  <si>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</si>
  <si>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</si>
  <si>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</si>
  <si>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</si>
  <si>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</si>
  <si>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</si>
  <si>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</si>
  <si>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</si>
  <si>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</si>
  <si>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</si>
  <si>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</si>
  <si>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</si>
  <si>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</si>
  <si>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</si>
  <si>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</si>
  <si>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</si>
  <si>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</si>
  <si>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</si>
  <si>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</si>
  <si>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</si>
  <si>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</si>
  <si>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</si>
  <si>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</si>
  <si>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</si>
  <si>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</si>
  <si>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</si>
  <si>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</si>
  <si>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</si>
  <si>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</si>
  <si>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</si>
  <si>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</si>
  <si>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</si>
  <si>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</si>
  <si>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</si>
  <si>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</si>
  <si>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</si>
  <si>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</si>
  <si>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</si>
  <si>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</si>
  <si>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</si>
  <si>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</si>
  <si>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</si>
  <si>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</si>
  <si>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</si>
  <si>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</si>
  <si>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</si>
  <si>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</si>
  <si>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</si>
  <si>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</si>
  <si>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</si>
  <si>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</si>
  <si>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</si>
  <si>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</si>
  <si>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</si>
  <si>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</si>
  <si>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</si>
  <si>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</si>
  <si>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</si>
  <si>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</si>
  <si>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</si>
  <si>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</si>
  <si>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</si>
  <si>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</si>
  <si>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</si>
  <si>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</si>
  <si>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</si>
  <si>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</si>
  <si>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</si>
  <si>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</si>
  <si>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</si>
  <si>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</si>
  <si>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</si>
  <si>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</si>
  <si>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</si>
  <si>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</si>
  <si>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</si>
  <si>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</si>
  <si>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</si>
  <si>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</si>
  <si>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</si>
  <si>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</si>
  <si>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</si>
  <si>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</si>
  <si>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</si>
  <si>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</si>
  <si>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</si>
  <si>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</si>
  <si>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</si>
  <si>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</si>
  <si>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</si>
  <si>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</si>
  <si>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</si>
  <si>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</si>
  <si>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</si>
  <si>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</si>
  <si>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</si>
  <si>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</si>
  <si>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</si>
  <si>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</si>
  <si>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</si>
  <si>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</si>
  <si>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</si>
  <si>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</si>
  <si>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</si>
  <si>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</si>
  <si>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</si>
  <si>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</si>
  <si>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</si>
  <si>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</si>
  <si>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</si>
  <si>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</si>
  <si>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</si>
  <si>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</si>
  <si>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</si>
  <si>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</si>
  <si>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</si>
  <si>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</si>
  <si>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</si>
  <si>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</si>
  <si>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</si>
  <si>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</si>
  <si>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</si>
  <si>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</si>
  <si>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</si>
  <si>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</si>
  <si>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</si>
  <si>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</si>
  <si>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</si>
  <si>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</si>
  <si>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</si>
  <si>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</si>
  <si>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</si>
  <si>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</si>
  <si>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</si>
  <si>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</si>
  <si>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</si>
  <si>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</si>
  <si>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</si>
  <si>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</si>
  <si>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</si>
  <si>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</si>
  <si>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</si>
  <si>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</si>
  <si>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</si>
  <si>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</si>
  <si>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</si>
  <si>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</si>
  <si>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</si>
  <si>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</si>
  <si>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</si>
  <si>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</si>
  <si>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</si>
  <si>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</si>
  <si>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</si>
  <si>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</si>
  <si>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</si>
  <si>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</si>
  <si>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</si>
  <si>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</si>
  <si>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</si>
  <si>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</si>
  <si>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</si>
  <si>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</si>
  <si>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</si>
  <si>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</si>
  <si>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</si>
  <si>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</si>
  <si>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</si>
  <si>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</si>
  <si>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</si>
  <si>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</si>
  <si>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</si>
  <si>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</si>
  <si>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</si>
  <si>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</si>
  <si>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</si>
  <si>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</si>
  <si>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</si>
  <si>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</si>
  <si>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</si>
  <si>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</si>
  <si>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</si>
  <si>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</si>
  <si>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</si>
  <si>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</si>
  <si>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</si>
  <si>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</si>
  <si>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</si>
  <si>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</si>
  <si>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</si>
  <si>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</si>
  <si>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</si>
  <si>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</si>
  <si>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</si>
  <si>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</si>
  <si>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</si>
  <si>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</si>
  <si>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</si>
  <si>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</si>
  <si>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</si>
  <si>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</si>
  <si>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</si>
  <si>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</si>
  <si>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</si>
  <si>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</si>
  <si>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</si>
  <si>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</si>
  <si>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</si>
  <si>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</si>
  <si>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</si>
  <si>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</si>
  <si>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</si>
  <si>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</si>
  <si>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</si>
  <si>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</si>
  <si>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</si>
  <si>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</si>
  <si>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</si>
  <si>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</si>
  <si>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</si>
  <si>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</si>
  <si>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</si>
  <si>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</si>
  <si>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</si>
  <si>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</si>
  <si>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</si>
  <si>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</si>
  <si>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</si>
  <si>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</si>
  <si>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</si>
  <si>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</si>
  <si>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</si>
  <si>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</si>
  <si>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</si>
  <si>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</si>
  <si>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</si>
  <si>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</si>
  <si>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</si>
  <si>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</si>
  <si>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</si>
  <si>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</si>
  <si>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</si>
  <si>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</si>
  <si>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</si>
  <si>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</si>
  <si>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</si>
  <si>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</si>
  <si>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</si>
  <si>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</si>
  <si>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</si>
  <si>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</si>
  <si>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</si>
  <si>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</si>
  <si>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</si>
  <si>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</si>
  <si>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</si>
  <si>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</si>
  <si>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</si>
  <si>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</si>
  <si>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</si>
  <si>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</si>
  <si>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</si>
  <si>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</si>
  <si>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</si>
  <si>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</si>
  <si>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</si>
  <si>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</si>
  <si>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</si>
  <si>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</si>
  <si>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</si>
  <si>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</si>
  <si>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</si>
  <si>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</si>
  <si>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</si>
  <si>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</si>
  <si>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</si>
  <si>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</si>
  <si>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</si>
  <si>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</si>
  <si>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</si>
  <si>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</si>
  <si>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</si>
  <si>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</si>
  <si>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</si>
  <si>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</si>
  <si>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</si>
  <si>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</si>
  <si>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</si>
  <si>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</si>
  <si>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</si>
  <si>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</si>
  <si>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</si>
  <si>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</si>
  <si>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</si>
  <si>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</si>
  <si>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</si>
  <si>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</si>
  <si>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</si>
  <si>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</si>
  <si>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</si>
  <si>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</si>
  <si>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</si>
  <si>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</si>
  <si>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</si>
  <si>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</si>
  <si>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</si>
  <si>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</si>
  <si>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</si>
  <si>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</si>
  <si>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</si>
  <si>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</si>
  <si>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</si>
  <si>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</si>
  <si>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</si>
  <si>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</si>
  <si>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</si>
  <si>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</si>
  <si>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</si>
  <si>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</si>
  <si>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</si>
  <si>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</si>
  <si>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</si>
  <si>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</si>
  <si>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</si>
  <si>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</si>
  <si>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</si>
  <si>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</si>
  <si>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</si>
  <si>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</si>
  <si>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</si>
  <si>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</si>
  <si>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</si>
  <si>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</si>
  <si>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</si>
  <si>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</si>
  <si>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</si>
  <si>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</si>
  <si>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</si>
  <si>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</si>
  <si>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</si>
  <si>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</si>
  <si>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</si>
  <si>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</si>
  <si>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</si>
  <si>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</si>
  <si>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</si>
  <si>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</si>
  <si>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</si>
  <si>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</si>
  <si>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</si>
  <si>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</si>
  <si>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</si>
  <si>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</si>
  <si>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</si>
  <si>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</si>
  <si>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</si>
  <si>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</si>
  <si>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</si>
  <si>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</si>
  <si>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</si>
  <si>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</si>
  <si>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</si>
  <si>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</si>
  <si>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</si>
  <si>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</si>
  <si>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</si>
  <si>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</si>
  <si>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</si>
  <si>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</si>
  <si>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</si>
  <si>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</si>
  <si>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</si>
  <si>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</si>
  <si>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</si>
  <si>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</si>
  <si>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</si>
  <si>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</si>
  <si>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</si>
  <si>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</si>
  <si>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</si>
  <si>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</si>
  <si>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</si>
  <si>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</si>
  <si>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</si>
  <si>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</si>
  <si>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</si>
  <si>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</si>
  <si>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</si>
  <si>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</si>
  <si>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</si>
  <si>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</si>
  <si>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</si>
  <si>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</si>
  <si>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</si>
  <si>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</si>
  <si>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</si>
  <si>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</si>
  <si>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</si>
  <si>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</si>
  <si>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</si>
  <si>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</si>
  <si>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</si>
  <si>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</si>
  <si>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</si>
  <si>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</si>
  <si>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</si>
  <si>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</si>
  <si>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</si>
  <si>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</si>
  <si>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</si>
  <si>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</si>
  <si>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</si>
  <si>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</si>
  <si>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</si>
  <si>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</si>
  <si>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</si>
  <si>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</si>
  <si>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</si>
  <si>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</si>
  <si>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</si>
  <si>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</si>
  <si>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</si>
  <si>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</si>
  <si>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</si>
  <si>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</si>
  <si>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</si>
  <si>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</si>
  <si>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</si>
  <si>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</si>
  <si>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</si>
  <si>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</si>
  <si>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</si>
  <si>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</si>
  <si>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</si>
  <si>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</si>
  <si>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</si>
  <si>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</si>
  <si>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</si>
  <si>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</si>
  <si>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</si>
  <si>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</si>
  <si>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</si>
  <si>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</si>
  <si>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</si>
  <si>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</si>
  <si>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</si>
  <si>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</si>
  <si>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</si>
  <si>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</si>
  <si>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</si>
  <si>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</si>
  <si>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</si>
  <si>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</si>
  <si>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</si>
  <si>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</si>
  <si>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</si>
  <si>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</si>
  <si>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</si>
  <si>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</si>
  <si>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</si>
  <si>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</si>
  <si>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</si>
  <si>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</si>
  <si>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</si>
  <si>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</si>
  <si>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</si>
  <si>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</si>
  <si>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</si>
  <si>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</si>
  <si>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</si>
  <si>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</si>
  <si>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</si>
  <si>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</si>
  <si>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</si>
  <si>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</si>
  <si>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</si>
  <si>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</si>
  <si>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</si>
  <si>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</si>
  <si>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</si>
  <si>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</si>
  <si>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</si>
  <si>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</si>
  <si>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</si>
  <si>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</si>
  <si>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</si>
  <si>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</si>
  <si>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</si>
  <si>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</si>
  <si>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</si>
  <si>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</si>
  <si>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</si>
  <si>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</si>
  <si>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</si>
  <si>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</si>
  <si>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</si>
  <si>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</si>
  <si>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</si>
  <si>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</si>
  <si>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</si>
  <si>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</si>
  <si>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</si>
  <si>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</si>
  <si>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</si>
  <si>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</si>
  <si>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</si>
  <si>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</si>
  <si>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</si>
  <si>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</si>
  <si>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</si>
  <si>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</si>
  <si>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</si>
  <si>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</si>
  <si>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</si>
  <si>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</si>
  <si>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</si>
  <si>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</si>
  <si>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</si>
  <si>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</si>
  <si>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</si>
  <si>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</si>
  <si>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</si>
  <si>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</si>
  <si>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</si>
  <si>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</si>
  <si>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</si>
  <si>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</si>
  <si>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</si>
  <si>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</si>
  <si>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</si>
  <si>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</si>
  <si>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</si>
  <si>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</si>
  <si>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</si>
  <si>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</si>
  <si>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</si>
  <si>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</si>
  <si>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</si>
  <si>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</si>
  <si>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</si>
  <si>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</si>
  <si>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</si>
  <si>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</si>
  <si>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</si>
  <si>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</si>
  <si>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</si>
  <si>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</si>
  <si>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</si>
  <si>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</si>
  <si>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</si>
  <si>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</si>
  <si>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</si>
  <si>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</si>
  <si>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</si>
  <si>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</si>
  <si>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</si>
  <si>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</si>
  <si>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</si>
  <si>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</si>
  <si>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</si>
  <si>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</si>
  <si>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</si>
  <si>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</si>
  <si>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</si>
  <si>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</si>
  <si>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</si>
  <si>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</si>
  <si>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</si>
  <si>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</si>
  <si>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</si>
  <si>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</si>
  <si>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</si>
  <si>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</si>
  <si>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</si>
  <si>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</si>
  <si>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</si>
  <si>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</si>
  <si>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</si>
  <si>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</si>
  <si>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</si>
  <si>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</si>
  <si>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</si>
  <si>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</si>
  <si>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</si>
  <si>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</si>
  <si>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</si>
  <si>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</si>
  <si>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</si>
  <si>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</si>
  <si>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</si>
  <si>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</si>
  <si>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</si>
  <si>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</si>
  <si>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</si>
  <si>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</si>
  <si>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</si>
  <si>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</si>
  <si>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</si>
  <si>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</si>
  <si>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</si>
  <si>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</si>
  <si>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</si>
  <si>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</si>
  <si>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</si>
  <si>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</si>
  <si>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</si>
  <si>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</si>
  <si>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</si>
  <si>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</si>
  <si>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</si>
  <si>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</si>
  <si>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</si>
  <si>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</si>
  <si>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</si>
  <si>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</si>
  <si>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</si>
  <si>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</si>
  <si>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</si>
  <si>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</si>
  <si>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</si>
  <si>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</si>
  <si>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</si>
  <si>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</si>
  <si>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</si>
  <si>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</si>
  <si>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</si>
  <si>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</si>
  <si>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</si>
  <si>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</si>
  <si>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</si>
  <si>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</si>
  <si>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</si>
  <si>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</si>
  <si>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</si>
  <si>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</si>
  <si>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</si>
  <si>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</si>
  <si>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</si>
  <si>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</si>
  <si>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</si>
  <si>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</si>
  <si>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</si>
  <si>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</si>
  <si>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</si>
  <si>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</si>
  <si>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</si>
  <si>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</si>
  <si>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</si>
  <si>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</si>
  <si>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</si>
  <si>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</si>
  <si>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</si>
  <si>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</si>
  <si>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</si>
  <si>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</si>
  <si>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</si>
  <si>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</si>
  <si>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</si>
  <si>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</si>
  <si>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</si>
  <si>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</si>
  <si>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</si>
  <si>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</si>
  <si>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</si>
  <si>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</si>
  <si>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</si>
  <si>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</si>
  <si>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</si>
  <si>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</si>
  <si>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</si>
  <si>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</si>
  <si>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</si>
  <si>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</si>
  <si>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</si>
  <si>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</si>
  <si>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</si>
  <si>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</si>
  <si>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</si>
  <si>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</si>
  <si>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</si>
  <si>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</si>
  <si>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</si>
  <si>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</si>
  <si>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</si>
  <si>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</si>
  <si>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</si>
  <si>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</si>
  <si>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</si>
  <si>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</si>
  <si>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</si>
  <si>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</si>
  <si>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</si>
  <si>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</si>
  <si>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</si>
  <si>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</si>
  <si>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</si>
  <si>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</si>
  <si>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</si>
  <si>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</si>
  <si>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</si>
  <si>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</si>
  <si>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</si>
  <si>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</si>
  <si>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</si>
  <si>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</si>
  <si>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</si>
  <si>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</si>
  <si>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</si>
  <si>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</si>
  <si>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</si>
  <si>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</si>
  <si>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</si>
  <si>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</si>
  <si>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</si>
  <si>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</si>
  <si>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</si>
  <si>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</si>
  <si>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</si>
  <si>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</si>
  <si>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</si>
  <si>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</si>
  <si>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</si>
  <si>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</si>
  <si>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</si>
  <si>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</si>
  <si>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</si>
  <si>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</si>
  <si>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</si>
  <si>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</si>
  <si>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</si>
  <si>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</si>
  <si>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</si>
  <si>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</si>
  <si>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</si>
  <si>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</si>
  <si>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</si>
  <si>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</si>
  <si>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</si>
  <si>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</si>
  <si>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</si>
  <si>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</si>
  <si>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</si>
  <si>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</si>
  <si>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</si>
  <si>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</si>
  <si>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</si>
  <si>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</si>
  <si>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</si>
  <si>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</si>
  <si>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</si>
  <si>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</si>
  <si>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</si>
  <si>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</si>
  <si>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</si>
  <si>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</si>
  <si>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</si>
  <si>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</si>
  <si>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</si>
  <si>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</si>
  <si>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</si>
  <si>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</si>
  <si>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</si>
  <si>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</si>
  <si>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</si>
  <si>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</si>
  <si>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</si>
  <si>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</si>
  <si>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</si>
  <si>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</si>
  <si>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</si>
  <si>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</si>
  <si>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</si>
  <si>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</si>
  <si>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</si>
  <si>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</si>
  <si>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</si>
  <si>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</si>
  <si>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</si>
  <si>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</si>
  <si>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</si>
  <si>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</si>
  <si>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</si>
  <si>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</si>
  <si>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</si>
  <si>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</si>
  <si>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</si>
  <si>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</si>
  <si>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</si>
  <si>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</si>
  <si>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</si>
  <si>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</si>
  <si>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</si>
  <si>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</si>
  <si>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</si>
  <si>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</si>
  <si>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</si>
  <si>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</si>
  <si>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</si>
  <si>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</si>
  <si>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</si>
  <si>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</si>
  <si>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</si>
  <si>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</si>
  <si>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</si>
  <si>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</si>
  <si>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</si>
  <si>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</si>
  <si>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</si>
  <si>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</si>
  <si>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</si>
  <si>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</si>
  <si>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</si>
  <si>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</si>
  <si>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</si>
  <si>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</si>
  <si>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</si>
  <si>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</si>
  <si>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</si>
  <si>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</si>
  <si>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</si>
  <si>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</si>
  <si>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</si>
  <si>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</si>
  <si>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</si>
  <si>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</si>
  <si>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</si>
  <si>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</si>
  <si>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</si>
  <si>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</si>
  <si>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</si>
  <si>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</si>
  <si>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</si>
  <si>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</si>
  <si>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</si>
  <si>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</si>
  <si>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</si>
  <si>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</si>
  <si>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</si>
  <si>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</si>
  <si>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</si>
  <si>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</si>
  <si>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</si>
  <si>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</si>
  <si>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</si>
  <si>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</si>
  <si>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</si>
  <si>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</si>
  <si>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</si>
  <si>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</si>
  <si>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</si>
  <si>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</si>
  <si>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</si>
  <si>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</si>
  <si>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</si>
  <si>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</si>
  <si>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</si>
  <si>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</si>
  <si>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</si>
  <si>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</si>
  <si>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</si>
  <si>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</si>
  <si>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</si>
  <si>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</si>
  <si>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</si>
  <si>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</si>
  <si>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</si>
  <si>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</si>
  <si>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</si>
  <si>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</si>
  <si>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</si>
  <si>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</si>
  <si>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</si>
  <si>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</si>
  <si>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</si>
  <si>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</si>
  <si>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</si>
  <si>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</si>
  <si>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</si>
  <si>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</si>
  <si>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</si>
  <si>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</si>
  <si>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</si>
  <si>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</si>
  <si>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</si>
  <si>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</si>
  <si>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</si>
  <si>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</si>
  <si>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</si>
  <si>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</si>
  <si>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</si>
  <si>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</si>
  <si>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</si>
  <si>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</si>
  <si>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</si>
  <si>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</si>
  <si>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</si>
  <si>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</si>
  <si>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</si>
  <si>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</si>
  <si>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</si>
  <si>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</si>
  <si>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</si>
  <si>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</si>
  <si>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</si>
  <si>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</si>
  <si>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</si>
  <si>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</si>
  <si>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</si>
  <si>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</si>
  <si>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</si>
  <si>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</si>
  <si>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</si>
  <si>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</si>
  <si>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</si>
  <si>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</si>
  <si>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</si>
  <si>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</si>
  <si>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</si>
  <si>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</si>
  <si>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</si>
  <si>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</si>
  <si>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</si>
  <si>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</si>
  <si>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</si>
  <si>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</si>
  <si>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</si>
  <si>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</si>
  <si>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</si>
  <si>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</si>
  <si>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</si>
  <si>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</si>
  <si>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</si>
  <si>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</si>
  <si>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</si>
  <si>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</si>
  <si>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</si>
  <si>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</si>
  <si>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</si>
  <si>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</si>
  <si>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</si>
  <si>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</si>
  <si>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</si>
  <si>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</si>
  <si>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</si>
  <si>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</si>
  <si>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</si>
  <si>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</si>
  <si>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</si>
  <si>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</si>
  <si>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</si>
  <si>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</si>
  <si>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</si>
  <si>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</si>
  <si>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</si>
  <si>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</si>
  <si>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</si>
  <si>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</si>
  <si>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</si>
  <si>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</si>
  <si>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</si>
  <si>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</si>
  <si>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</si>
  <si>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</si>
  <si>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</si>
  <si>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</si>
  <si>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</si>
  <si>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</si>
  <si>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</si>
  <si>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</si>
  <si>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</si>
  <si>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</si>
  <si>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</si>
  <si>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</si>
  <si>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</si>
  <si>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</si>
  <si>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</si>
  <si>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</si>
  <si>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</si>
  <si>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</si>
  <si>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</si>
  <si>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</si>
  <si>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</si>
  <si>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</si>
  <si>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</si>
  <si>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</si>
  <si>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</si>
  <si>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</si>
  <si>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</si>
  <si>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</si>
  <si>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</si>
  <si>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</si>
  <si>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</si>
  <si>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</si>
  <si>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</si>
  <si>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</si>
  <si>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</si>
  <si>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</si>
  <si>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</si>
  <si>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</si>
  <si>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</si>
  <si>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</si>
  <si>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</si>
  <si>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</si>
  <si>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</si>
  <si>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</si>
  <si>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</si>
  <si>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</si>
  <si>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</si>
  <si>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</si>
  <si>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</si>
  <si>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</si>
  <si>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</si>
  <si>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</si>
  <si>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</si>
  <si>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</si>
  <si>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</si>
  <si>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</si>
  <si>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</si>
  <si>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</si>
  <si>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</si>
  <si>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</si>
  <si>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</si>
  <si>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</si>
  <si>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</si>
  <si>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</si>
  <si>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</si>
  <si>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</si>
  <si>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</si>
  <si>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</si>
  <si>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</si>
  <si>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</si>
  <si>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</si>
  <si>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</si>
  <si>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</si>
  <si>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</si>
  <si>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</si>
  <si>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</si>
  <si>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</si>
  <si>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</si>
  <si>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</si>
  <si>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</si>
  <si>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</si>
  <si>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</si>
  <si>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</si>
  <si>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</si>
  <si>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</si>
  <si>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</si>
  <si>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</si>
  <si>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</si>
  <si>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</si>
  <si>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</si>
  <si>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</si>
  <si>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</si>
  <si>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</si>
  <si>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</si>
  <si>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</si>
  <si>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</si>
  <si>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</si>
  <si>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</si>
  <si>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</si>
  <si>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</si>
  <si>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</si>
  <si>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</si>
  <si>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</si>
  <si>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</si>
  <si>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</si>
  <si>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</si>
  <si>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</si>
  <si>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</si>
  <si>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</si>
  <si>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</si>
  <si>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</si>
  <si>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</si>
  <si>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</si>
  <si>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</si>
  <si>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</si>
  <si>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</si>
  <si>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</si>
  <si>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</si>
  <si>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</si>
  <si>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</si>
  <si>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</si>
  <si>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</si>
  <si>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</si>
  <si>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</si>
  <si>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</si>
  <si>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</si>
  <si>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</si>
  <si>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</si>
  <si>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</si>
  <si>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</si>
  <si>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</si>
  <si>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</si>
  <si>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</si>
  <si>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</si>
  <si>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</si>
  <si>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</si>
  <si>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</si>
  <si>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</si>
  <si>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</si>
  <si>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</si>
  <si>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</si>
  <si>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</si>
  <si>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</si>
  <si>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</si>
  <si>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</si>
  <si>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</si>
  <si>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</si>
  <si>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</si>
  <si>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</si>
  <si>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</si>
  <si>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</si>
  <si>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</si>
  <si>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</si>
  <si>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</si>
  <si>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</si>
  <si>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</si>
  <si>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</si>
  <si>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</si>
  <si>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</si>
  <si>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</si>
  <si>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</si>
  <si>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</si>
  <si>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</si>
  <si>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</si>
  <si>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</si>
  <si>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</si>
  <si>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</si>
  <si>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</si>
  <si>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</si>
  <si>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</si>
  <si>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</si>
  <si>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</si>
  <si>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</si>
  <si>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</si>
  <si>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</si>
  <si>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</si>
  <si>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</si>
  <si>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</si>
  <si>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</si>
  <si>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</si>
  <si>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</si>
  <si>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</si>
  <si>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</si>
  <si>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</si>
  <si>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</si>
  <si>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</si>
  <si>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</si>
  <si>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</si>
  <si>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</si>
  <si>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</si>
  <si>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</si>
  <si>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</si>
  <si>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</si>
  <si>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</si>
  <si>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</si>
  <si>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</si>
  <si>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</si>
  <si>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</si>
  <si>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</si>
  <si>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</si>
  <si>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</si>
  <si>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</si>
  <si>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</si>
  <si>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</si>
  <si>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</si>
  <si>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</si>
  <si>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</si>
  <si>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</si>
  <si>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</si>
  <si>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</si>
  <si>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</si>
  <si>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</si>
  <si>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</si>
  <si>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</si>
  <si>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</si>
  <si>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</si>
  <si>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</si>
  <si>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</si>
  <si>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</si>
  <si>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</si>
  <si>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</si>
  <si>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</si>
  <si>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</si>
  <si>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</si>
  <si>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</si>
  <si>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</si>
  <si>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</si>
  <si>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</si>
  <si>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</si>
  <si>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</si>
  <si>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</si>
  <si>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</si>
  <si>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</si>
  <si>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</si>
  <si>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</si>
  <si>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</si>
  <si>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</si>
  <si>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</si>
  <si>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</si>
  <si>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</si>
  <si>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</si>
  <si>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</si>
  <si>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</si>
  <si>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</si>
  <si>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</si>
  <si>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</si>
  <si>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</si>
  <si>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</si>
  <si>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</si>
  <si>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</si>
  <si>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</si>
  <si>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</si>
  <si>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</si>
  <si>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</si>
  <si>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</si>
  <si>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</si>
  <si>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</si>
  <si>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</si>
  <si>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</si>
  <si>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</si>
  <si>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</si>
  <si>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</si>
  <si>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</si>
  <si>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</si>
  <si>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</si>
  <si>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</si>
  <si>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</si>
  <si>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</si>
  <si>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</si>
  <si>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</si>
  <si>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</si>
  <si>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</si>
  <si>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</si>
  <si>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</si>
  <si>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</si>
  <si>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</si>
  <si>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</si>
  <si>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</si>
  <si>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</si>
  <si>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</si>
  <si>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</si>
  <si>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</si>
  <si>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</si>
  <si>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</si>
  <si>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</si>
  <si>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</si>
  <si>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</si>
  <si>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</si>
  <si>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</si>
  <si>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</si>
  <si>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</si>
  <si>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</si>
  <si>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</si>
  <si>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</si>
  <si>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</si>
  <si>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</si>
  <si>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</si>
  <si>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</si>
  <si>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</si>
  <si>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</si>
  <si>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</si>
  <si>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</si>
  <si>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</si>
  <si>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</si>
  <si>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</si>
  <si>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</si>
  <si>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</si>
  <si>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</si>
  <si>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</si>
  <si>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</si>
  <si>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</si>
  <si>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</si>
  <si>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</si>
  <si>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</si>
  <si>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</si>
  <si>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</si>
  <si>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</si>
  <si>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</si>
  <si>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</si>
  <si>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</si>
  <si>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</si>
  <si>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</si>
  <si>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</si>
  <si>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</si>
  <si>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</si>
  <si>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</si>
  <si>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</si>
  <si>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</si>
  <si>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</si>
  <si>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</si>
  <si>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</si>
  <si>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</si>
  <si>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</si>
  <si>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</si>
  <si>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</si>
  <si>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</si>
  <si>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</si>
  <si>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</si>
  <si>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</si>
  <si>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</si>
  <si>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</si>
  <si>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</si>
  <si>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</si>
  <si>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</si>
  <si>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</si>
  <si>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</si>
  <si>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</si>
  <si>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</si>
  <si>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</si>
  <si>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</si>
  <si>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</si>
  <si>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</si>
  <si>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</si>
  <si>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</si>
  <si>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</si>
  <si>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</si>
  <si>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</si>
  <si>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</si>
  <si>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</si>
  <si>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</si>
  <si>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</si>
  <si>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</si>
  <si>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</si>
  <si>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</si>
  <si>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</si>
  <si>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</si>
  <si>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</si>
  <si>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</si>
  <si>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</si>
  <si>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</si>
  <si>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</si>
  <si>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</si>
  <si>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</si>
  <si>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</si>
  <si>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</si>
  <si>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</si>
  <si>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</si>
  <si>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</si>
  <si>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</si>
  <si>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</si>
  <si>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</si>
  <si>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</si>
  <si>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</si>
  <si>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</si>
  <si>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</si>
  <si>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</si>
  <si>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</si>
  <si>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</si>
  <si>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</si>
  <si>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</si>
  <si>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</si>
  <si>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</si>
  <si>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</si>
  <si>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</si>
  <si>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</si>
  <si>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</si>
  <si>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</si>
  <si>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</si>
  <si>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</si>
  <si>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</si>
  <si>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</si>
  <si>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</si>
  <si>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</si>
  <si>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</si>
  <si>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</si>
  <si>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</si>
  <si>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</si>
  <si>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</si>
  <si>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</si>
  <si>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</si>
  <si>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</si>
  <si>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</si>
  <si>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</si>
  <si>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</si>
  <si>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</si>
  <si>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</si>
  <si>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</si>
  <si>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</si>
  <si>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</si>
  <si>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</si>
  <si>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</si>
  <si>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</si>
  <si>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</si>
  <si>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</si>
  <si>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</si>
  <si>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</si>
  <si>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</si>
  <si>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</si>
  <si>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</si>
  <si>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</si>
  <si>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</si>
  <si>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</si>
  <si>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</si>
  <si>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</si>
  <si>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</si>
  <si>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</si>
  <si>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</si>
  <si>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</si>
  <si>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</si>
  <si>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</si>
  <si>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</si>
  <si>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</si>
  <si>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</si>
  <si>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</si>
  <si>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</si>
  <si>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</si>
  <si>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</si>
  <si>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</si>
  <si>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</si>
  <si>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</si>
  <si>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</si>
  <si>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</si>
  <si>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</si>
  <si>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</si>
  <si>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</si>
  <si>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</si>
  <si>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</si>
  <si>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</si>
  <si>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</si>
  <si>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</si>
  <si>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</si>
  <si>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</si>
  <si>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</si>
  <si>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</si>
  <si>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</si>
  <si>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</si>
  <si>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</si>
  <si>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</si>
  <si>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</si>
  <si>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</si>
  <si>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</si>
  <si>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</si>
  <si>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</si>
  <si>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</si>
  <si>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</si>
  <si>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</si>
  <si>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</si>
  <si>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</si>
  <si>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</si>
  <si>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</si>
  <si>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</si>
  <si>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</si>
  <si>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</si>
  <si>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</si>
  <si>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</si>
  <si>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</si>
  <si>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</si>
  <si>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</si>
  <si>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</si>
  <si>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</si>
  <si>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</si>
  <si>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</si>
  <si>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</si>
  <si>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</si>
  <si>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</si>
  <si>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</si>
  <si>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</si>
  <si>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</si>
  <si>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</si>
  <si>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</si>
  <si>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</si>
  <si>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</si>
  <si>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</si>
  <si>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</si>
  <si>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</si>
  <si>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</si>
  <si>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</si>
  <si>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</si>
  <si>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</si>
  <si>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</si>
  <si>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</si>
  <si>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</si>
  <si>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</si>
  <si>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</si>
  <si>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</si>
  <si>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</si>
  <si>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</si>
  <si>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</si>
  <si>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</si>
  <si>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</si>
  <si>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</si>
  <si>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</si>
  <si>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</si>
  <si>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</si>
  <si>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</si>
  <si>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</si>
  <si>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</si>
  <si>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</si>
  <si>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</si>
  <si>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</si>
  <si>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</si>
  <si>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</si>
  <si>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</si>
  <si>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</si>
  <si>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</si>
  <si>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</si>
  <si>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</si>
  <si>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</si>
  <si>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</si>
  <si>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</si>
  <si>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</si>
  <si>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</si>
  <si>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</si>
  <si>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</si>
  <si>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</si>
  <si>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</si>
  <si>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</si>
  <si>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</si>
  <si>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</si>
  <si>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</si>
  <si>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</si>
  <si>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</si>
  <si>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</si>
  <si>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</si>
  <si>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</si>
  <si>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</si>
  <si>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</si>
  <si>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</si>
  <si>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</si>
  <si>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</si>
  <si>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</si>
  <si>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</si>
  <si>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</si>
  <si>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</si>
  <si>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</si>
  <si>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</si>
  <si>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</si>
  <si>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</si>
  <si>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</si>
  <si>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</si>
  <si>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</si>
  <si>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</si>
  <si>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</si>
  <si>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</si>
  <si>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</si>
  <si>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</si>
  <si>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</si>
  <si>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</si>
  <si>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</si>
  <si>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</si>
  <si>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</si>
  <si>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</si>
  <si>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</si>
  <si>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</si>
  <si>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</si>
  <si>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</si>
  <si>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</si>
  <si>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</si>
  <si>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</si>
  <si>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</si>
  <si>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</si>
  <si>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</si>
  <si>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</si>
  <si>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</si>
  <si>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</si>
  <si>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</si>
  <si>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</si>
  <si>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</si>
  <si>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</si>
  <si>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</si>
  <si>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</si>
  <si>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</si>
  <si>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</si>
  <si>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</si>
  <si>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</si>
  <si>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</si>
  <si>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</si>
  <si>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</si>
  <si>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</si>
  <si>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</si>
  <si>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</si>
  <si>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</si>
  <si>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</si>
  <si>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</si>
  <si>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</si>
  <si>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</si>
  <si>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</si>
  <si>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</si>
  <si>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</si>
  <si>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</si>
  <si>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</si>
  <si>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</si>
  <si>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</si>
  <si>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</si>
  <si>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</si>
  <si>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</si>
  <si>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</si>
  <si>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</si>
  <si>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</si>
  <si>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</si>
  <si>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</si>
  <si>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</si>
  <si>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</si>
  <si>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</si>
  <si>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</si>
  <si>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</si>
  <si>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</si>
  <si>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</si>
  <si>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</si>
  <si>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</si>
  <si>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</si>
  <si>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</si>
  <si>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</si>
  <si>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</si>
  <si>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</si>
  <si>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</si>
  <si>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</si>
  <si>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</si>
  <si>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</si>
  <si>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</si>
  <si>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</si>
  <si>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</si>
  <si>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</si>
  <si>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</si>
  <si>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</si>
  <si>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</si>
  <si>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</si>
  <si>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</si>
  <si>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</si>
  <si>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</si>
  <si>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</si>
  <si>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</si>
  <si>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</si>
  <si>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</si>
  <si>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</si>
  <si>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</si>
  <si>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</si>
  <si>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</si>
  <si>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</si>
  <si>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</si>
  <si>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</si>
  <si>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</si>
  <si>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</si>
  <si>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</si>
  <si>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</si>
  <si>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</si>
  <si>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</si>
  <si>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</si>
  <si>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</si>
  <si>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</si>
  <si>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</si>
  <si>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</si>
  <si>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</si>
  <si>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</si>
  <si>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</si>
  <si>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</si>
  <si>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</si>
  <si>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</si>
  <si>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</si>
  <si>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</si>
  <si>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</si>
  <si>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</si>
  <si>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</si>
  <si>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</si>
  <si>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</si>
  <si>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</si>
  <si>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</si>
  <si>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</si>
  <si>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</si>
  <si>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</si>
  <si>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</si>
  <si>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</si>
  <si>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</si>
  <si>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</si>
  <si>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</si>
  <si>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</si>
  <si>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</si>
  <si>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</si>
  <si>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</si>
  <si>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</si>
  <si>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</si>
  <si>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</si>
  <si>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</si>
  <si>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</si>
  <si>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</si>
  <si>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</si>
  <si>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</si>
  <si>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</si>
  <si>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</si>
  <si>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</si>
  <si>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</si>
  <si>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</si>
  <si>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</si>
  <si>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</si>
  <si>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</si>
  <si>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</si>
  <si>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</si>
  <si>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</si>
  <si>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</si>
  <si>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</si>
  <si>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</si>
  <si>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</si>
  <si>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</si>
  <si>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</si>
  <si>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</si>
  <si>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</si>
  <si>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</si>
  <si>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</si>
  <si>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</si>
  <si>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</si>
  <si>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</si>
  <si>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</si>
  <si>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</si>
  <si>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</si>
  <si>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</si>
  <si>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</si>
  <si>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</si>
  <si>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</si>
  <si>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</si>
  <si>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</si>
  <si>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</si>
  <si>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</si>
  <si>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</si>
  <si>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</si>
  <si>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</si>
  <si>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</si>
  <si>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</si>
  <si>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</si>
  <si>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</si>
  <si>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</si>
  <si>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</si>
  <si>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</si>
  <si>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</si>
  <si>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</si>
  <si>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</si>
  <si>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</si>
  <si>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</si>
  <si>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</si>
  <si>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</si>
  <si>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</si>
  <si>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</si>
  <si>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</si>
  <si>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</si>
  <si>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</si>
  <si>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</si>
  <si>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</si>
  <si>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</si>
  <si>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</si>
  <si>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</si>
  <si>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</si>
  <si>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</si>
  <si>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</si>
  <si>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</si>
  <si>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</si>
  <si>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</si>
  <si>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</si>
  <si>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</si>
  <si>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</si>
  <si>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</si>
  <si>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</si>
  <si>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</si>
  <si>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</si>
  <si>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</si>
  <si>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</si>
  <si>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</si>
  <si>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</si>
  <si>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</si>
  <si>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</si>
  <si>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</si>
  <si>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</si>
  <si>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</si>
  <si>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</si>
  <si>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</si>
  <si>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</si>
  <si>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</si>
  <si>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</si>
  <si>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</si>
  <si>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</si>
  <si>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</si>
  <si>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</si>
  <si>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</si>
  <si>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</si>
  <si>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</si>
  <si>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</si>
  <si>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</si>
  <si>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</si>
  <si>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</si>
  <si>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</si>
  <si>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</si>
  <si>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</si>
  <si>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</si>
  <si>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</si>
  <si>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</si>
  <si>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</si>
  <si>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</si>
  <si>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</si>
  <si>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</si>
  <si>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</si>
  <si>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</si>
  <si>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</si>
  <si>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</si>
  <si>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</si>
  <si>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</si>
  <si>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</si>
  <si>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</si>
  <si>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</si>
  <si>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</si>
  <si>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</si>
  <si>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</si>
  <si>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</si>
  <si>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</si>
  <si>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</si>
  <si>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</si>
  <si>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</si>
  <si>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</si>
  <si>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</si>
  <si>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</si>
  <si>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</si>
  <si>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</si>
  <si>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</si>
  <si>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</si>
  <si>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</si>
  <si>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</si>
  <si>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</si>
  <si>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</si>
  <si>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</si>
  <si>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</si>
  <si>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</si>
  <si>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</si>
  <si>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</si>
  <si>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</si>
  <si>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</si>
  <si>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</si>
  <si>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</si>
  <si>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</si>
  <si>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</si>
  <si>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</si>
  <si>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</si>
  <si>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</si>
  <si>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</si>
  <si>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</si>
  <si>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</si>
  <si>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</si>
  <si>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</si>
  <si>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</si>
  <si>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</si>
  <si>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</si>
  <si>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</si>
  <si>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</si>
  <si>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</si>
  <si>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</si>
  <si>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</si>
  <si>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</si>
  <si>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</si>
  <si>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</si>
  <si>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</si>
  <si>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</si>
  <si>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</si>
  <si>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</si>
  <si>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</si>
  <si>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</si>
  <si>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</si>
  <si>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</si>
  <si>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</si>
  <si>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</si>
  <si>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</si>
  <si>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</si>
  <si>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</si>
  <si>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</si>
  <si>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</si>
  <si>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</si>
  <si>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</si>
  <si>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</si>
  <si>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</si>
  <si>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</si>
  <si>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</si>
  <si>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</si>
  <si>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</si>
  <si>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</si>
  <si>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</si>
  <si>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</si>
  <si>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</si>
  <si>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</si>
  <si>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</si>
  <si>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</si>
  <si>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</si>
  <si>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</si>
  <si>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</si>
  <si>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</si>
  <si>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</si>
  <si>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</si>
  <si>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</si>
  <si>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</si>
  <si>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</si>
  <si>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</si>
  <si>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</si>
  <si>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</si>
  <si>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</si>
  <si>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</si>
  <si>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</si>
  <si>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</si>
  <si>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</si>
  <si>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</si>
  <si>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</si>
  <si>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</si>
  <si>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</si>
  <si>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</si>
  <si>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</si>
  <si>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</si>
  <si>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</si>
  <si>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</si>
  <si>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</si>
  <si>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</si>
  <si>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</si>
  <si>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</si>
  <si>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</si>
  <si>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</si>
  <si>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</si>
  <si>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</si>
  <si>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</si>
  <si>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</si>
  <si>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</si>
  <si>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</si>
  <si>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</si>
  <si>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</si>
  <si>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</si>
  <si>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</si>
  <si>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</si>
  <si>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</si>
  <si>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</si>
  <si>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</si>
  <si>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</si>
  <si>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</si>
  <si>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</si>
  <si>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</si>
  <si>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</si>
  <si>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</si>
  <si>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</si>
  <si>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</si>
  <si>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</si>
  <si>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</si>
  <si>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</si>
  <si>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</si>
  <si>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</si>
  <si>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</si>
  <si>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</si>
  <si>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</si>
  <si>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</si>
  <si>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</si>
  <si>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</si>
  <si>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</si>
  <si>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</si>
  <si>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</si>
  <si>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</si>
  <si>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</si>
  <si>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</si>
  <si>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</si>
  <si>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</si>
  <si>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</si>
  <si>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</si>
  <si>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</si>
  <si>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</si>
  <si>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</si>
  <si>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</si>
  <si>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</si>
  <si>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</si>
  <si>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</si>
  <si>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</si>
  <si>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</si>
  <si>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</si>
  <si>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</si>
  <si>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</si>
  <si>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</si>
  <si>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</si>
  <si>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</si>
  <si>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</si>
  <si>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</si>
  <si>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</si>
  <si>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</si>
  <si>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</si>
  <si>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</si>
  <si>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</si>
  <si>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</si>
  <si>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</si>
  <si>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</si>
  <si>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</si>
  <si>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</si>
  <si>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</si>
  <si>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</si>
  <si>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</si>
  <si>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</si>
  <si>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</si>
  <si>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</si>
  <si>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</si>
  <si>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</si>
  <si>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</si>
  <si>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</si>
  <si>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</si>
  <si>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</si>
  <si>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</si>
  <si>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</si>
  <si>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</si>
  <si>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</si>
  <si>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</si>
  <si>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</si>
  <si>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</si>
  <si>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</si>
  <si>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</si>
  <si>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</si>
  <si>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</si>
  <si>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</si>
  <si>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</si>
  <si>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</si>
  <si>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</si>
  <si>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</si>
  <si>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</si>
  <si>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</si>
  <si>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</si>
  <si>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</si>
  <si>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</si>
  <si>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</si>
  <si>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</si>
  <si>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</si>
  <si>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</si>
  <si>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</si>
  <si>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</si>
  <si>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</si>
  <si>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</si>
  <si>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</si>
  <si>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</si>
  <si>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</si>
  <si>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</si>
  <si>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</si>
  <si>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</si>
  <si>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</si>
  <si>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</si>
  <si>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</si>
  <si>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</si>
  <si>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</si>
  <si>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</si>
  <si>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</si>
  <si>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</si>
  <si>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</si>
  <si>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</si>
  <si>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</si>
  <si>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</si>
  <si>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</si>
  <si>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</si>
  <si>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</si>
  <si>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</si>
  <si>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</si>
  <si>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</si>
  <si>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</si>
  <si>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</si>
  <si>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</si>
  <si>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</si>
  <si>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</si>
  <si>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</si>
  <si>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</si>
  <si>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</si>
  <si>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</si>
  <si>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</si>
  <si>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</si>
  <si>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</si>
  <si>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</si>
  <si>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</si>
  <si>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</si>
  <si>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</si>
  <si>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</si>
  <si>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</si>
  <si>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</si>
  <si>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</si>
  <si>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</si>
  <si>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</si>
  <si>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</si>
  <si>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</si>
  <si>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</si>
  <si>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</si>
  <si>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</si>
  <si>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</si>
  <si>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</si>
  <si>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</si>
  <si>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</si>
  <si>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</si>
  <si>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</si>
  <si>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</si>
  <si>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</si>
  <si>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</si>
  <si>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</si>
  <si>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</si>
  <si>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</si>
  <si>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</si>
  <si>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</si>
  <si>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</si>
  <si>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</si>
  <si>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</si>
  <si>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</si>
  <si>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</si>
  <si>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</si>
  <si>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</si>
  <si>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</si>
  <si>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</si>
  <si>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</si>
  <si>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</si>
  <si>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</si>
  <si>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</si>
  <si>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</si>
  <si>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</si>
  <si>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</si>
  <si>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</si>
  <si>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</si>
  <si>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</si>
  <si>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</si>
  <si>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</si>
  <si>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</si>
  <si>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</si>
  <si>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</si>
  <si>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</si>
  <si>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</si>
  <si>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</si>
  <si>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</si>
  <si>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</si>
  <si>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</si>
  <si>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</si>
  <si>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</si>
  <si>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</si>
  <si>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</si>
  <si>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</si>
  <si>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</si>
  <si>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</si>
  <si>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</si>
  <si>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</si>
  <si>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</si>
  <si>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</si>
  <si>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</si>
  <si>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</si>
  <si>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</si>
  <si>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</si>
  <si>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</si>
  <si>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</si>
  <si>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</si>
  <si>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</si>
  <si>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</si>
  <si>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</si>
  <si>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</si>
  <si>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</si>
  <si>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</si>
  <si>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</si>
  <si>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</si>
  <si>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</si>
  <si>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</si>
  <si>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</si>
  <si>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</si>
  <si>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</si>
  <si>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</si>
  <si>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</si>
  <si>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</si>
  <si>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</si>
  <si>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</si>
  <si>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</si>
  <si>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</si>
  <si>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</si>
  <si>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</si>
  <si>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</si>
  <si>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</si>
  <si>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</si>
  <si>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</si>
  <si>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</si>
  <si>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</si>
  <si>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</si>
  <si>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</si>
  <si>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</si>
  <si>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</si>
  <si>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</si>
  <si>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</si>
  <si>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</si>
  <si>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</si>
  <si>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</si>
  <si>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</si>
  <si>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</si>
  <si>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</si>
  <si>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</si>
  <si>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</si>
  <si>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</si>
  <si>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</si>
  <si>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</si>
  <si>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</si>
  <si>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</si>
  <si>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</si>
  <si>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</si>
  <si>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</si>
  <si>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</si>
  <si>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</si>
  <si>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</si>
  <si>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</si>
  <si>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</si>
  <si>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</si>
  <si>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</si>
  <si>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</si>
  <si>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</si>
  <si>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</si>
  <si>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</si>
  <si>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</si>
  <si>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</si>
  <si>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</si>
  <si>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</si>
  <si>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</si>
  <si>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</si>
  <si>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</si>
  <si>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</si>
  <si>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</si>
  <si>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</si>
  <si>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</si>
  <si>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</si>
  <si>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</si>
  <si>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</si>
  <si>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</si>
  <si>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</si>
  <si>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</si>
  <si>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</si>
  <si>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</si>
  <si>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</si>
  <si>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</si>
  <si>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</si>
  <si>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</si>
  <si>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</si>
  <si>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</si>
  <si>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</si>
  <si>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</si>
  <si>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</si>
  <si>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</si>
  <si>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</si>
  <si>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</si>
  <si>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</si>
  <si>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</si>
  <si>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</si>
  <si>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</si>
  <si>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</si>
  <si>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</si>
  <si>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</si>
  <si>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</si>
  <si>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</si>
  <si>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</si>
  <si>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</si>
  <si>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</si>
  <si>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</si>
  <si>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</si>
  <si>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</si>
  <si>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</si>
  <si>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</si>
  <si>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</si>
  <si>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</si>
  <si>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</si>
  <si>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</si>
  <si>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</si>
  <si>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</si>
  <si>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</si>
  <si>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</si>
  <si>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</si>
  <si>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</si>
  <si>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</si>
  <si>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</si>
  <si>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</si>
  <si>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</si>
  <si>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</si>
  <si>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</si>
  <si>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</si>
  <si>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</si>
  <si>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</si>
  <si>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</si>
  <si>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</si>
  <si>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</si>
  <si>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</si>
  <si>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</si>
  <si>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</si>
  <si>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</si>
  <si>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</si>
  <si>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</si>
  <si>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</si>
  <si>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</si>
  <si>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</si>
  <si>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</si>
  <si>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</si>
  <si>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</si>
  <si>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</si>
  <si>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</si>
  <si>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</si>
  <si>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</si>
  <si>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</si>
  <si>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</si>
  <si>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</si>
  <si>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</si>
  <si>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</si>
  <si>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</si>
  <si>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</si>
  <si>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</si>
  <si>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</si>
  <si>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</si>
  <si>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</si>
  <si>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</si>
  <si>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</si>
  <si>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</si>
  <si>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</si>
  <si>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</si>
  <si>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</si>
  <si>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</si>
  <si>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</si>
  <si>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</si>
  <si>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</si>
  <si>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</si>
  <si>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</si>
  <si>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</si>
  <si>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</si>
  <si>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</si>
  <si>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</si>
  <si>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</si>
  <si>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</si>
  <si>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</si>
  <si>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</si>
  <si>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</si>
  <si>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</si>
  <si>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</si>
  <si>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</si>
  <si>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</si>
  <si>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</si>
  <si>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</si>
  <si>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</si>
  <si>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</si>
  <si>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</si>
  <si>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</si>
  <si>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</si>
  <si>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</si>
  <si>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</si>
  <si>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</si>
  <si>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</si>
  <si>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</si>
  <si>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</si>
  <si>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</si>
  <si>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</si>
  <si>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</si>
  <si>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</si>
  <si>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</si>
  <si>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</si>
  <si>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</si>
  <si>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</si>
  <si>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</si>
  <si>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</si>
  <si>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</si>
  <si>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</si>
  <si>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</si>
  <si>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</si>
  <si>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</si>
  <si>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</si>
  <si>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</si>
  <si>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</si>
  <si>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</si>
  <si>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</si>
  <si>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</si>
  <si>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</si>
  <si>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</si>
  <si>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</si>
  <si>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</si>
  <si>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</si>
  <si>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</si>
  <si>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</si>
  <si>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</si>
  <si>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</si>
  <si>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</si>
  <si>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</si>
  <si>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</si>
  <si>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</si>
  <si>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</si>
  <si>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</si>
  <si>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</si>
  <si>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</si>
  <si>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</si>
  <si>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</si>
  <si>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</si>
  <si>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</si>
  <si>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</si>
  <si>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</si>
  <si>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</si>
  <si>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</si>
  <si>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</si>
  <si>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</si>
  <si>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</si>
  <si>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</si>
  <si>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</si>
  <si>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</si>
  <si>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</si>
  <si>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</si>
  <si>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</si>
  <si>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</si>
  <si>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</si>
  <si>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</si>
  <si>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</si>
  <si>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</si>
  <si>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</si>
  <si>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</si>
  <si>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</si>
  <si>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</si>
  <si>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</si>
  <si>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</si>
  <si>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</si>
  <si>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</si>
  <si>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</si>
  <si>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</si>
  <si>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</si>
  <si>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</si>
  <si>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</si>
  <si>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</si>
  <si>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</si>
  <si>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</si>
  <si>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</si>
  <si>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</si>
  <si>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</si>
  <si>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</si>
  <si>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</si>
  <si>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</si>
  <si>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</si>
  <si>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</si>
  <si>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</si>
  <si>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</si>
  <si>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</si>
  <si>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</si>
  <si>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</si>
  <si>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</si>
  <si>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</si>
  <si>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</si>
  <si>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</si>
  <si>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</si>
  <si>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</si>
  <si>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</si>
  <si>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</si>
  <si>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</si>
  <si>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</si>
  <si>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</si>
  <si>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</si>
  <si>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</si>
  <si>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</si>
  <si>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</si>
  <si>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</si>
  <si>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</si>
  <si>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</si>
  <si>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</si>
  <si>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</si>
  <si>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</si>
  <si>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</si>
  <si>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</si>
  <si>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</si>
  <si>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</si>
  <si>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</si>
  <si>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</si>
  <si>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</si>
  <si>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</si>
  <si>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</si>
  <si>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</si>
  <si>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</si>
  <si>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</si>
  <si>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</si>
  <si>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</si>
  <si>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</si>
  <si>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</si>
  <si>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</si>
  <si>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</si>
  <si>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</si>
  <si>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</si>
  <si>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</si>
  <si>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</si>
  <si>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</si>
  <si>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</si>
  <si>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</si>
  <si>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</si>
  <si>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</si>
  <si>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</si>
  <si>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</si>
  <si>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</si>
  <si>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</si>
  <si>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</si>
  <si>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</si>
  <si>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</si>
  <si>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</si>
  <si>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</si>
  <si>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</si>
  <si>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</si>
  <si>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</si>
  <si>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</si>
  <si>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</si>
  <si>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</si>
  <si>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</si>
  <si>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</si>
  <si>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</si>
  <si>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</si>
  <si>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</si>
  <si>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</si>
  <si>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</si>
  <si>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</si>
  <si>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</si>
  <si>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</si>
  <si>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</si>
  <si>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</si>
  <si>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</si>
  <si>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</si>
  <si>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</si>
  <si>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</si>
  <si>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</si>
  <si>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</si>
  <si>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</si>
  <si>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</si>
  <si>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</si>
  <si>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</si>
  <si>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</si>
  <si>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</si>
  <si>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</si>
  <si>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</si>
  <si>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</si>
  <si>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</si>
  <si>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</si>
  <si>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</si>
  <si>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</si>
  <si>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</si>
  <si>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</si>
  <si>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</si>
  <si>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</si>
  <si>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</si>
  <si>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</si>
  <si>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</si>
  <si>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</si>
  <si>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</si>
  <si>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</si>
  <si>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</si>
  <si>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</si>
  <si>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</si>
  <si>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</si>
  <si>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</si>
  <si>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</si>
  <si>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</si>
  <si>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</si>
  <si>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</si>
  <si>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</si>
  <si>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</si>
  <si>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</si>
  <si>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</si>
  <si>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</si>
  <si>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</si>
  <si>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</si>
  <si>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</si>
  <si>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</si>
  <si>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</si>
  <si>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</si>
  <si>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</si>
  <si>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</si>
  <si>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</si>
  <si>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</si>
  <si>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</si>
  <si>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</si>
  <si>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</si>
  <si>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</si>
  <si>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</si>
  <si>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</si>
  <si>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</si>
  <si>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</si>
  <si>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</si>
  <si>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</si>
  <si>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</si>
  <si>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</si>
  <si>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</si>
  <si>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</si>
  <si>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</si>
  <si>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</si>
  <si>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</si>
  <si>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</si>
  <si>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</si>
  <si>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</si>
  <si>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</si>
  <si>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</si>
  <si>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</si>
  <si>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</si>
  <si>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</si>
  <si>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</si>
  <si>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</si>
  <si>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</si>
  <si>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</si>
  <si>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</si>
  <si>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</si>
  <si>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</si>
  <si>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</si>
  <si>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</si>
  <si>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</si>
  <si>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</si>
  <si>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</si>
  <si>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</si>
  <si>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</si>
  <si>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</si>
  <si>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</si>
  <si>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</si>
  <si>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</si>
  <si>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</si>
  <si>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</si>
  <si>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</si>
  <si>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</si>
  <si>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</si>
  <si>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</si>
  <si>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</si>
  <si>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</si>
  <si>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</si>
  <si>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</si>
  <si>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</si>
  <si>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</si>
  <si>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</si>
  <si>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</si>
  <si>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</si>
  <si>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</si>
  <si>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</si>
  <si>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</si>
  <si>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</si>
  <si>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</si>
  <si>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</si>
  <si>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</si>
  <si>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</si>
  <si>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</si>
  <si>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</si>
  <si>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</si>
  <si>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</si>
  <si>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</si>
  <si>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</si>
  <si>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</si>
  <si>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</si>
  <si>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</si>
  <si>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</si>
  <si>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</si>
  <si>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</si>
  <si>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</si>
  <si>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</si>
  <si>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</si>
  <si>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</si>
  <si>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</si>
  <si>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</si>
  <si>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</si>
  <si>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</si>
  <si>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</si>
  <si>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</si>
  <si>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</si>
  <si>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</si>
  <si>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</si>
  <si>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</si>
  <si>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</si>
  <si>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</si>
  <si>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</si>
  <si>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</si>
  <si>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</si>
  <si>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</si>
  <si>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</si>
  <si>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</si>
  <si>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</si>
  <si>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</si>
  <si>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</si>
  <si>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</si>
  <si>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</si>
  <si>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</si>
  <si>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</si>
  <si>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</si>
  <si>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</si>
  <si>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</si>
  <si>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</si>
  <si>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</si>
  <si>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</si>
  <si>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</si>
  <si>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</si>
  <si>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</si>
  <si>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</si>
  <si>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</si>
  <si>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</si>
  <si>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</si>
  <si>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</si>
  <si>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</si>
  <si>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</si>
  <si>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</si>
  <si>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</si>
  <si>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</si>
  <si>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</si>
  <si>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</si>
  <si>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</si>
  <si>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</si>
  <si>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</si>
  <si>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</si>
  <si>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</si>
  <si>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</si>
  <si>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</si>
  <si>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</si>
  <si>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</si>
  <si>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</si>
  <si>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</si>
  <si>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</si>
  <si>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</si>
  <si>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</si>
  <si>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</si>
  <si>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</si>
  <si>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</si>
  <si>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</si>
  <si>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</si>
  <si>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</si>
  <si>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</si>
  <si>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</si>
  <si>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</si>
  <si>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</si>
  <si>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</si>
  <si>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</si>
  <si>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</si>
  <si>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</si>
  <si>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</si>
  <si>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</si>
  <si>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</si>
  <si>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</si>
  <si>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</si>
  <si>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</si>
  <si>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</si>
  <si>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</si>
  <si>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</si>
  <si>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</si>
  <si>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</si>
  <si>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</si>
  <si>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</si>
  <si>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</si>
  <si>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</si>
  <si>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</si>
  <si>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</si>
  <si>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</si>
  <si>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</si>
  <si>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</si>
  <si>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</si>
  <si>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</si>
  <si>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</si>
  <si>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</si>
  <si>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</si>
  <si>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</si>
  <si>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</si>
  <si>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</si>
  <si>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</si>
  <si>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</si>
  <si>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</si>
  <si>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</si>
  <si>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</si>
  <si>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</si>
  <si>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</si>
  <si>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</si>
  <si>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</si>
  <si>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</si>
  <si>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</si>
  <si>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</si>
  <si>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</si>
  <si>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</si>
  <si>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</si>
  <si>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</si>
  <si>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</si>
  <si>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</si>
  <si>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</si>
  <si>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</si>
  <si>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</si>
  <si>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</si>
  <si>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</si>
  <si>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</si>
  <si>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</si>
  <si>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</si>
  <si>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</si>
  <si>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</si>
  <si>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</si>
  <si>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</si>
  <si>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</si>
  <si>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</si>
  <si>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</si>
  <si>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</si>
  <si>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</si>
  <si>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</si>
  <si>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</si>
  <si>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</si>
  <si>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</si>
  <si>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</si>
  <si>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</si>
  <si>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</si>
  <si>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</si>
  <si>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</si>
  <si>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</si>
  <si>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</si>
  <si>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</si>
  <si>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</si>
  <si>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</si>
  <si>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</si>
  <si>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</si>
  <si>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</si>
  <si>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</si>
  <si>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</si>
  <si>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</si>
  <si>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</si>
  <si>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</si>
  <si>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</si>
  <si>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</si>
  <si>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</si>
  <si>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</si>
  <si>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</si>
  <si>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</si>
  <si>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</si>
  <si>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</si>
  <si>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</si>
  <si>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</si>
  <si>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</si>
  <si>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</si>
  <si>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</si>
  <si>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</si>
  <si>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</si>
  <si>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</si>
  <si>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</si>
  <si>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</si>
  <si>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</si>
  <si>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</si>
  <si>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</si>
  <si>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</si>
  <si>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</si>
  <si>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</si>
  <si>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</si>
  <si>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</si>
  <si>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</si>
  <si>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</si>
  <si>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</si>
  <si>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</si>
  <si>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</si>
  <si>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</si>
  <si>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</si>
  <si>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</si>
  <si>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</si>
  <si>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</si>
  <si>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</si>
  <si>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</si>
  <si>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</si>
  <si>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</si>
  <si>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</si>
  <si>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</si>
  <si>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</si>
  <si>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</si>
  <si>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</si>
  <si>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</si>
  <si>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</si>
  <si>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</si>
  <si>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</si>
  <si>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</si>
  <si>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</si>
  <si>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</si>
  <si>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</si>
  <si>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</si>
  <si>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</si>
  <si>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</si>
  <si>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</si>
  <si>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</si>
  <si>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</si>
  <si>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</si>
  <si>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</si>
  <si>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</si>
  <si>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</si>
  <si>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</si>
  <si>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</si>
  <si>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</si>
  <si>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</si>
  <si>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</si>
  <si>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</si>
  <si>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</si>
  <si>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</si>
  <si>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</si>
  <si>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</si>
  <si>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</si>
  <si>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</si>
  <si>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</si>
  <si>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</si>
  <si>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</si>
  <si>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</si>
  <si>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</si>
  <si>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</si>
  <si>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</si>
  <si>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</si>
  <si>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</si>
  <si>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</si>
  <si>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</si>
  <si>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</si>
  <si>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</si>
  <si>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</si>
  <si>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</si>
  <si>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</si>
  <si>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</si>
  <si>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</si>
  <si>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</si>
  <si>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</si>
  <si>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</si>
  <si>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</si>
  <si>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</si>
  <si>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</si>
  <si>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</si>
  <si>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</si>
  <si>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</si>
  <si>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</si>
  <si>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</si>
  <si>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</si>
  <si>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</si>
  <si>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</si>
  <si>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</si>
  <si>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</si>
  <si>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</si>
  <si>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</si>
  <si>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</si>
  <si>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</si>
  <si>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</si>
  <si>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</si>
  <si>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</si>
  <si>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</si>
  <si>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</si>
  <si>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</si>
  <si>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</si>
  <si>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</si>
  <si>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</si>
  <si>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</si>
  <si>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</si>
  <si>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</si>
  <si>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</si>
  <si>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</si>
  <si>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</si>
  <si>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</si>
  <si>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</si>
  <si>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</si>
  <si>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</si>
  <si>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</si>
  <si>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</si>
  <si>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</si>
  <si>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</si>
  <si>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</si>
  <si>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</si>
  <si>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</si>
  <si>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</si>
  <si>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</si>
  <si>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</si>
  <si>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</si>
  <si>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</si>
  <si>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</si>
  <si>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</si>
  <si>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</si>
  <si>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</si>
  <si>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</si>
  <si>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</si>
  <si>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</si>
  <si>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</si>
  <si>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</si>
  <si>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</si>
  <si>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</si>
  <si>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</si>
  <si>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</si>
  <si>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</si>
  <si>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</si>
  <si>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</si>
  <si>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</si>
  <si>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</si>
  <si>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</si>
  <si>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</si>
  <si>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</si>
  <si>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</si>
  <si>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</si>
  <si>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</si>
  <si>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</si>
  <si>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</si>
  <si>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</si>
  <si>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</si>
  <si>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</si>
  <si>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</si>
  <si>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</si>
  <si>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</si>
  <si>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</si>
  <si>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</si>
  <si>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</si>
  <si>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</si>
  <si>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</si>
  <si>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</si>
  <si>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</si>
  <si>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</si>
  <si>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</si>
  <si>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</si>
  <si>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</si>
  <si>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</si>
  <si>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</si>
  <si>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</si>
  <si>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</si>
  <si>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</si>
  <si>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</si>
  <si>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</si>
  <si>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</si>
  <si>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</si>
  <si>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</si>
  <si>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</si>
  <si>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</si>
  <si>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</si>
  <si>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</si>
  <si>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</si>
  <si>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</si>
  <si>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</si>
  <si>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</si>
  <si>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</si>
  <si>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</si>
  <si>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</si>
  <si>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</si>
  <si>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</si>
  <si>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</si>
  <si>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</si>
  <si>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</si>
  <si>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</si>
  <si>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</si>
  <si>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</si>
  <si>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</si>
  <si>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</si>
  <si>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</si>
  <si>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</si>
  <si>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</si>
  <si>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</si>
  <si>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</si>
  <si>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</si>
  <si>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</si>
  <si>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</si>
  <si>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</si>
  <si>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</si>
  <si>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</si>
  <si>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</si>
  <si>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</si>
  <si>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</si>
  <si>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</si>
  <si>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</si>
  <si>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</si>
  <si>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</si>
  <si>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</si>
  <si>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</si>
  <si>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</si>
  <si>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</si>
  <si>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</si>
  <si>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</si>
  <si>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</si>
  <si>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</si>
  <si>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</si>
  <si>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</si>
  <si>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</si>
  <si>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</si>
  <si>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</si>
  <si>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</si>
  <si>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</si>
  <si>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</si>
  <si>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</si>
  <si>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</si>
  <si>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</si>
  <si>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</si>
  <si>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</si>
  <si>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</si>
  <si>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</si>
  <si>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</si>
  <si>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</si>
  <si>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</si>
  <si>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</si>
  <si>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</si>
  <si>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</si>
  <si>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</si>
  <si>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</si>
  <si>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</si>
  <si>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</si>
  <si>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</si>
  <si>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</si>
  <si>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</si>
  <si>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</si>
  <si>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</si>
  <si>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</si>
  <si>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</si>
  <si>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</si>
  <si>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</si>
  <si>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</si>
  <si>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</si>
  <si>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</si>
  <si>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</si>
  <si>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</si>
  <si>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</si>
  <si>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</si>
  <si>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</si>
  <si>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</si>
  <si>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</si>
  <si>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</si>
  <si>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</si>
  <si>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</si>
  <si>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</si>
  <si>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</si>
  <si>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</si>
  <si>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</si>
  <si>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</si>
  <si>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</si>
  <si>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</si>
  <si>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</si>
  <si>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</si>
  <si>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</si>
  <si>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</si>
  <si>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</si>
  <si>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</si>
  <si>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</si>
  <si>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</si>
  <si>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</si>
  <si>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</si>
  <si>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</si>
  <si>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</si>
  <si>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</si>
  <si>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</si>
  <si>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</si>
  <si>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</si>
  <si>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</si>
  <si>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</si>
  <si>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</si>
  <si>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</si>
  <si>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</si>
  <si>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</si>
  <si>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</si>
  <si>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</si>
  <si>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</si>
  <si>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</si>
  <si>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</si>
  <si>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</si>
  <si>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</si>
  <si>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</si>
  <si>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</si>
  <si>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</si>
  <si>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</si>
  <si>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</si>
  <si>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</si>
  <si>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</si>
  <si>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</si>
  <si>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</si>
  <si>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</si>
  <si>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</si>
  <si>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</si>
  <si>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</si>
  <si>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</si>
  <si>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</si>
  <si>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</si>
  <si>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</si>
  <si>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</si>
  <si>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</si>
  <si>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</si>
  <si>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</si>
  <si>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</si>
  <si>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</si>
  <si>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</si>
  <si>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</si>
  <si>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</si>
  <si>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</si>
  <si>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</si>
  <si>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</si>
  <si>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</si>
  <si>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</si>
  <si>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</si>
  <si>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</si>
  <si>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</si>
  <si>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</si>
  <si>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</si>
  <si>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</si>
  <si>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</si>
  <si>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</si>
  <si>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</si>
  <si>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</si>
  <si>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</si>
  <si>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</si>
  <si>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</si>
  <si>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</si>
  <si>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</si>
  <si>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</si>
  <si>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</si>
  <si>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</si>
  <si>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</si>
  <si>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</si>
  <si>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</si>
  <si>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</si>
  <si>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</si>
  <si>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</si>
  <si>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</si>
  <si>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</si>
  <si>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</si>
  <si>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</si>
  <si>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</si>
  <si>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</si>
  <si>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</si>
  <si>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</si>
  <si>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</si>
  <si>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</si>
  <si>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</si>
  <si>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</si>
  <si>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</si>
  <si>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</si>
  <si>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</si>
  <si>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</si>
  <si>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</si>
  <si>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</si>
  <si>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</si>
  <si>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</si>
  <si>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</si>
  <si>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</si>
  <si>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</si>
  <si>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</si>
  <si>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</si>
  <si>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</si>
  <si>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</si>
  <si>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</si>
  <si>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</si>
  <si>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</si>
  <si>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</si>
  <si>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</si>
  <si>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</si>
  <si>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</si>
  <si>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</si>
  <si>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</si>
  <si>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</si>
  <si>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</si>
  <si>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</si>
  <si>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</si>
  <si>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</si>
  <si>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</si>
  <si>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</si>
  <si>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</si>
  <si>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</si>
  <si>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</si>
  <si>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</si>
  <si>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</si>
  <si>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</si>
  <si>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</si>
  <si>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</si>
  <si>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</si>
  <si>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</si>
  <si>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</si>
  <si>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</si>
  <si>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</si>
  <si>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</si>
  <si>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</si>
  <si>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</si>
  <si>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</si>
  <si>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</si>
  <si>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</si>
  <si>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</si>
  <si>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</si>
  <si>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</si>
  <si>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</si>
  <si>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</si>
  <si>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</si>
  <si>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</si>
  <si>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</si>
  <si>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</si>
  <si>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</si>
  <si>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</si>
  <si>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</si>
  <si>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</si>
  <si>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</si>
  <si>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</si>
  <si>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</si>
  <si>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</si>
  <si>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</si>
  <si>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</si>
  <si>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</si>
  <si>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</si>
  <si>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</si>
  <si>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</si>
  <si>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</si>
  <si>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</si>
  <si>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</si>
  <si>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</si>
  <si>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</si>
  <si>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</si>
  <si>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</si>
  <si>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</si>
  <si>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</si>
  <si>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</si>
  <si>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</si>
  <si>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</si>
  <si>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</si>
  <si>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</si>
  <si>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</si>
  <si>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</si>
  <si>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</si>
  <si>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</si>
  <si>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</si>
  <si>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</si>
  <si>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</si>
  <si>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</si>
  <si>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</si>
  <si>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</si>
  <si>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</si>
  <si>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</si>
  <si>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</si>
  <si>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</si>
  <si>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</si>
  <si>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</si>
  <si>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</si>
  <si>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</si>
  <si>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</si>
  <si>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</si>
  <si>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</si>
  <si>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</si>
  <si>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</si>
  <si>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</si>
  <si>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</si>
  <si>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</si>
  <si>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</si>
  <si>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</si>
  <si>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</si>
  <si>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</si>
  <si>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</si>
  <si>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</si>
  <si>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</si>
  <si>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</si>
  <si>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</si>
  <si>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</si>
  <si>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</si>
  <si>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</si>
  <si>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</si>
  <si>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</si>
  <si>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</si>
  <si>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</si>
  <si>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</si>
  <si>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</si>
  <si>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</si>
  <si>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</si>
  <si>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</si>
  <si>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</si>
  <si>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</si>
  <si>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</si>
  <si>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</si>
  <si>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</si>
  <si>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</si>
  <si>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</si>
  <si>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</si>
  <si>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</si>
  <si>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</si>
  <si>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</si>
  <si>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</si>
  <si>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</si>
  <si>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</si>
  <si>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</si>
  <si>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</si>
  <si>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</si>
  <si>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</si>
  <si>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</si>
  <si>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</si>
  <si>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</si>
  <si>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</si>
  <si>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</si>
  <si>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</si>
  <si>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</si>
  <si>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</si>
  <si>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</si>
  <si>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</si>
  <si>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</si>
  <si>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</si>
  <si>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</si>
  <si>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</si>
  <si>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</si>
  <si>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</si>
  <si>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</si>
  <si>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</si>
  <si>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</si>
  <si>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</si>
  <si>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</si>
  <si>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</si>
  <si>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</si>
  <si>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</si>
  <si>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</si>
  <si>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</si>
  <si>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</si>
  <si>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</si>
  <si>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</si>
  <si>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</si>
  <si>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</si>
  <si>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</si>
  <si>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</si>
  <si>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</si>
  <si>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</si>
  <si>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</si>
  <si>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</si>
  <si>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</si>
  <si>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</si>
  <si>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</si>
  <si>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</si>
  <si>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</si>
  <si>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</si>
  <si>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</si>
  <si>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</si>
  <si>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</si>
  <si>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</si>
  <si>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</si>
  <si>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</si>
  <si>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</si>
  <si>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</si>
  <si>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</si>
  <si>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</si>
  <si>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</si>
  <si>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</si>
  <si>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</si>
  <si>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</si>
  <si>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</si>
  <si>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</si>
  <si>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</si>
  <si>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</si>
  <si>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</si>
  <si>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</si>
  <si>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</si>
  <si>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</si>
  <si>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</si>
  <si>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</si>
  <si>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</si>
  <si>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</si>
  <si>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</si>
  <si>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</si>
  <si>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</si>
  <si>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</si>
  <si>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</si>
  <si>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</si>
  <si>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</si>
  <si>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</si>
  <si>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</si>
  <si>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</si>
  <si>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</si>
  <si>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</si>
  <si>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</si>
  <si>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</si>
  <si>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</si>
  <si>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</si>
  <si>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</si>
  <si>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</si>
  <si>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</si>
  <si>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</si>
  <si>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</si>
  <si>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</si>
  <si>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</si>
  <si>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</si>
  <si>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</si>
  <si>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</si>
  <si>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</si>
  <si>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</si>
  <si>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</si>
  <si>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</si>
  <si>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</si>
  <si>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</si>
  <si>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</si>
  <si>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</si>
  <si>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</si>
  <si>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</si>
  <si>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</si>
  <si>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</si>
  <si>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</si>
  <si>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</si>
  <si>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</si>
  <si>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</si>
  <si>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</si>
  <si>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</si>
  <si>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</si>
  <si>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</si>
  <si>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</si>
  <si>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</si>
  <si>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</si>
  <si>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</si>
  <si>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</si>
  <si>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</si>
  <si>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</si>
  <si>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</si>
  <si>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</si>
  <si>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</si>
  <si>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</si>
  <si>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</si>
  <si>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</si>
  <si>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</si>
  <si>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</si>
  <si>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</si>
  <si>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</si>
  <si>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</si>
  <si>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</si>
  <si>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</si>
  <si>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</si>
  <si>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</si>
  <si>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</si>
  <si>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</si>
  <si>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</si>
  <si>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</si>
  <si>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</si>
  <si>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</si>
  <si>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</si>
  <si>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</si>
  <si>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</si>
  <si>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</si>
  <si>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</si>
  <si>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</si>
  <si>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</si>
  <si>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</si>
  <si>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</si>
  <si>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</si>
  <si>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</si>
  <si>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</si>
  <si>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</si>
  <si>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</si>
  <si>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</si>
  <si>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</si>
  <si>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</si>
  <si>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</si>
  <si>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</si>
  <si>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</si>
  <si>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</si>
  <si>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</si>
  <si>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</si>
  <si>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</si>
  <si>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</si>
  <si>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</si>
  <si>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</si>
  <si>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</si>
  <si>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</si>
  <si>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</si>
  <si>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</si>
  <si>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</si>
  <si>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</si>
  <si>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</si>
  <si>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</si>
  <si>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</si>
  <si>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</si>
  <si>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</si>
  <si>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</si>
  <si>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</si>
  <si>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</si>
  <si>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</si>
  <si>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</si>
  <si>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</si>
  <si>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</si>
  <si>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</si>
  <si>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</si>
  <si>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</si>
  <si>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</si>
  <si>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</si>
  <si>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</si>
  <si>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</si>
  <si>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</si>
  <si>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</si>
  <si>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</si>
  <si>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</si>
  <si>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</si>
  <si>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</si>
  <si>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</si>
  <si>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</si>
  <si>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</si>
  <si>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</si>
  <si>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</si>
  <si>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</si>
  <si>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</si>
  <si>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</si>
  <si>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</si>
  <si>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</si>
  <si>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</si>
  <si>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</si>
  <si>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</si>
  <si>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</si>
  <si>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</si>
  <si>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</si>
  <si>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</si>
  <si>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</si>
  <si>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</si>
  <si>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</si>
  <si>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</si>
  <si>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</si>
  <si>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</si>
  <si>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</si>
  <si>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</si>
  <si>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</si>
  <si>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</si>
  <si>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</si>
  <si>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</si>
  <si>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</si>
  <si>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</si>
  <si>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</si>
  <si>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</si>
  <si>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</si>
  <si>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</si>
  <si>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</si>
  <si>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</si>
  <si>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</si>
  <si>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</si>
  <si>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</si>
  <si>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</si>
  <si>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</si>
  <si>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</si>
  <si>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</si>
  <si>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</si>
  <si>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</si>
  <si>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</si>
  <si>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</si>
  <si>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</si>
  <si>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</si>
  <si>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</si>
  <si>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</si>
  <si>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</si>
  <si>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</si>
  <si>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</si>
  <si>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</si>
  <si>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</si>
  <si>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</si>
  <si>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</si>
  <si>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</si>
  <si>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</si>
  <si>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</si>
  <si>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</si>
  <si>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</si>
  <si>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</si>
  <si>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</si>
  <si>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</si>
  <si>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</si>
  <si>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</si>
  <si>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</si>
  <si>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</si>
  <si>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</si>
  <si>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</si>
  <si>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</si>
  <si>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</si>
  <si>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</si>
  <si>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</si>
  <si>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</si>
  <si>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</si>
  <si>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</si>
  <si>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</si>
  <si>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</si>
  <si>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</si>
  <si>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</si>
  <si>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</si>
  <si>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</si>
  <si>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</si>
  <si>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</si>
  <si>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</si>
  <si>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</si>
  <si>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</si>
  <si>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</si>
  <si>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</si>
  <si>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</si>
  <si>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</si>
  <si>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</si>
  <si>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</si>
  <si>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</si>
  <si>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</si>
  <si>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</si>
  <si>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</si>
  <si>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</si>
  <si>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</si>
  <si>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</si>
  <si>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</si>
  <si>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</si>
  <si>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</si>
  <si>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</si>
  <si>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</si>
  <si>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</si>
  <si>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</si>
  <si>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</si>
  <si>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</si>
  <si>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</si>
  <si>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</si>
  <si>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</si>
  <si>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</si>
  <si>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</si>
  <si>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</si>
  <si>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</si>
  <si>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</si>
  <si>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</si>
  <si>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</si>
  <si>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</si>
  <si>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</si>
  <si>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</si>
  <si>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</si>
  <si>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</si>
  <si>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</si>
  <si>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</si>
  <si>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</si>
  <si>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</si>
  <si>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</si>
  <si>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</si>
  <si>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</si>
  <si>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</si>
  <si>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</si>
  <si>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</si>
  <si>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</si>
  <si>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</si>
  <si>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</si>
  <si>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</si>
  <si>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</si>
  <si>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</si>
  <si>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</si>
  <si>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</si>
  <si>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</si>
  <si>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</si>
  <si>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</si>
  <si>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</si>
  <si>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</si>
  <si>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</si>
  <si>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</si>
  <si>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</si>
  <si>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</si>
  <si>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</si>
  <si>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</si>
  <si>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</si>
  <si>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</si>
  <si>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</si>
  <si>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</si>
  <si>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</si>
  <si>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</si>
  <si>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</si>
  <si>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</si>
  <si>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</si>
  <si>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</si>
  <si>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</si>
  <si>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</si>
  <si>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</si>
  <si>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</si>
  <si>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</si>
  <si>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</si>
  <si>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</si>
  <si>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</si>
  <si>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</si>
  <si>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</si>
  <si>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</si>
  <si>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</si>
  <si>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</si>
  <si>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</si>
  <si>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</si>
  <si>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</si>
  <si>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</si>
  <si>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</si>
  <si>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</si>
  <si>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</si>
  <si>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</si>
  <si>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</si>
  <si>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</si>
  <si>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</si>
  <si>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</si>
  <si>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</si>
  <si>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</si>
  <si>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</si>
  <si>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</si>
  <si>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</si>
  <si>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</si>
  <si>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</si>
  <si>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</si>
  <si>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</si>
  <si>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</si>
  <si>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</si>
  <si>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</si>
  <si>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</si>
  <si>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</si>
  <si>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</si>
  <si>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</si>
  <si>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</si>
  <si>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</si>
  <si>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</si>
  <si>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</si>
  <si>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</si>
  <si>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</si>
  <si>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</si>
  <si>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</si>
  <si>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</si>
  <si>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</si>
  <si>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</si>
  <si>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</si>
  <si>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</si>
  <si>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</si>
  <si>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</si>
  <si>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</si>
  <si>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</si>
  <si>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</si>
  <si>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</si>
  <si>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</si>
  <si>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</si>
  <si>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</si>
  <si>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</si>
  <si>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</si>
  <si>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</si>
  <si>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</si>
  <si>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</si>
  <si>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</si>
  <si>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</si>
  <si>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</si>
  <si>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</si>
  <si>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</si>
  <si>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</si>
  <si>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</si>
  <si>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</si>
  <si>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</si>
  <si>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</si>
  <si>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</si>
  <si>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</si>
  <si>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</si>
  <si>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</si>
  <si>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</si>
  <si>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</si>
  <si>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</si>
  <si>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</si>
  <si>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</si>
  <si>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</si>
  <si>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</si>
  <si>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</si>
  <si>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</si>
  <si>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</si>
  <si>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</si>
  <si>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</si>
  <si>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</si>
  <si>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</si>
  <si>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</si>
  <si>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</si>
  <si>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</si>
  <si>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</si>
  <si>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</si>
  <si>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</si>
  <si>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</si>
  <si>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</si>
  <si>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</si>
  <si>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</si>
  <si>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</si>
  <si>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</si>
  <si>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</si>
  <si>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</si>
  <si>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</si>
  <si>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</si>
  <si>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</si>
  <si>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</si>
  <si>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</si>
  <si>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</si>
  <si>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</si>
  <si>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</si>
  <si>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</si>
  <si>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</si>
  <si>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</si>
  <si>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</si>
  <si>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</si>
  <si>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</si>
  <si>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</si>
  <si>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</si>
  <si>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</si>
  <si>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</si>
  <si>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</si>
  <si>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</si>
  <si>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</si>
  <si>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</si>
  <si>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</si>
  <si>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</si>
  <si>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</si>
  <si>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</si>
  <si>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</si>
  <si>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</si>
  <si>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</si>
  <si>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</si>
  <si>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</si>
  <si>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</si>
  <si>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</si>
  <si>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</si>
  <si>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</si>
  <si>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</si>
  <si>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</si>
  <si>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</si>
  <si>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</si>
  <si>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</si>
  <si>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</si>
  <si>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</si>
  <si>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</si>
  <si>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</si>
  <si>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</si>
  <si>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</si>
  <si>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</si>
  <si>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</si>
  <si>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</si>
  <si>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</si>
  <si>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</si>
  <si>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</si>
  <si>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</si>
  <si>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</si>
  <si>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</si>
  <si>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</si>
  <si>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</si>
  <si>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</si>
  <si>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</si>
  <si>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</si>
  <si>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</si>
  <si>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</si>
  <si>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</si>
  <si>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</si>
  <si>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</si>
  <si>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</si>
  <si>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</si>
  <si>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</si>
  <si>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</si>
  <si>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</si>
  <si>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</si>
  <si>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</si>
  <si>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</si>
  <si>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</si>
  <si>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</si>
  <si>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</si>
  <si>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</si>
  <si>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</si>
  <si>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</si>
  <si>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</si>
  <si>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</si>
  <si>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</si>
  <si>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</si>
  <si>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</si>
  <si>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</si>
  <si>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</si>
  <si>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</si>
  <si>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</si>
  <si>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</si>
  <si>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</si>
  <si>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</si>
  <si>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</si>
  <si>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</si>
  <si>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</si>
  <si>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</si>
  <si>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</si>
  <si>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</si>
  <si>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</si>
  <si>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</si>
  <si>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</si>
  <si>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</si>
  <si>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</si>
  <si>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</si>
  <si>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</si>
  <si>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</si>
  <si>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</si>
  <si>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</si>
  <si>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</si>
  <si>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</si>
  <si>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</si>
  <si>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</si>
  <si>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</si>
  <si>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</si>
  <si>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</si>
  <si>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</si>
  <si>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</si>
  <si>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</si>
  <si>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</si>
  <si>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</si>
  <si>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</si>
  <si>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</si>
  <si>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</si>
  <si>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</si>
  <si>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</si>
  <si>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</si>
  <si>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</si>
  <si>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</si>
  <si>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</si>
  <si>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</si>
  <si>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</si>
  <si>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</si>
  <si>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</si>
  <si>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</si>
  <si>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</si>
  <si>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</si>
  <si>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</si>
  <si>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</si>
  <si>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</si>
  <si>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</si>
  <si>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</si>
  <si>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</si>
  <si>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</si>
  <si>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</si>
  <si>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</si>
  <si>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</si>
  <si>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</si>
  <si>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</si>
  <si>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</si>
  <si>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</si>
  <si>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</si>
  <si>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</si>
  <si>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</si>
  <si>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</si>
  <si>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</si>
  <si>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</si>
  <si>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</si>
  <si>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</si>
  <si>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</si>
  <si>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</si>
  <si>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</si>
  <si>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</si>
  <si>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</si>
  <si>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</si>
  <si>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</si>
  <si>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</si>
  <si>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</si>
  <si>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</si>
  <si>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</si>
  <si>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</si>
  <si>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</si>
  <si>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</si>
  <si>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</si>
  <si>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</si>
  <si>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</si>
  <si>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</si>
  <si>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</si>
  <si>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</si>
  <si>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</si>
  <si>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</si>
  <si>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</si>
  <si>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</si>
  <si>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</si>
  <si>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</si>
  <si>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</si>
  <si>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</si>
  <si>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</si>
  <si>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</si>
  <si>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</si>
  <si>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</si>
  <si>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</si>
  <si>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</si>
  <si>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</si>
  <si>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</si>
  <si>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</si>
  <si>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</si>
  <si>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</si>
  <si>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</si>
  <si>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</si>
  <si>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</si>
  <si>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</si>
  <si>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</si>
  <si>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</si>
  <si>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</si>
  <si>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</si>
  <si>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</si>
  <si>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</si>
  <si>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</si>
  <si>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</si>
  <si>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</si>
  <si>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</si>
  <si>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</si>
  <si>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</si>
  <si>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</si>
  <si>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</si>
  <si>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</si>
  <si>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</si>
  <si>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</si>
  <si>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</si>
  <si>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</si>
  <si>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</si>
  <si>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</si>
  <si>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</si>
  <si>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</si>
  <si>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</si>
  <si>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</si>
  <si>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</si>
  <si>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</si>
  <si>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</si>
  <si>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</si>
  <si>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</si>
  <si>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</si>
  <si>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</si>
  <si>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</si>
  <si>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</si>
  <si>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</si>
  <si>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</si>
  <si>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</si>
  <si>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</si>
  <si>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</si>
  <si>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</si>
  <si>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</si>
  <si>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</si>
  <si>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</si>
  <si>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</si>
  <si>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</si>
  <si>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</si>
  <si>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</si>
  <si>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</si>
  <si>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</si>
  <si>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</si>
  <si>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</si>
  <si>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</si>
  <si>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</si>
  <si>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</si>
  <si>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</si>
  <si>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</si>
  <si>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</si>
  <si>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</si>
  <si>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</si>
  <si>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</si>
  <si>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</si>
  <si>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</si>
  <si>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</si>
  <si>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</si>
  <si>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</si>
  <si>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</si>
  <si>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</si>
  <si>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</si>
  <si>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</si>
  <si>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</si>
  <si>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</si>
  <si>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</si>
  <si>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</si>
  <si>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</si>
  <si>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</si>
  <si>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</si>
  <si>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</si>
  <si>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</si>
  <si>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</si>
  <si>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</si>
  <si>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</si>
  <si>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</si>
  <si>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</si>
  <si>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</si>
  <si>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</si>
  <si>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</si>
  <si>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</si>
  <si>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</si>
  <si>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</si>
  <si>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</si>
  <si>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</si>
  <si>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</si>
  <si>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</si>
  <si>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</si>
  <si>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</si>
  <si>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</si>
  <si>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</si>
  <si>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</si>
  <si>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</si>
  <si>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</si>
  <si>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</si>
  <si>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</si>
  <si>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</si>
  <si>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</si>
  <si>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</si>
  <si>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</si>
  <si>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</si>
  <si>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</si>
  <si>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</si>
  <si>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</si>
  <si>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</si>
  <si>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</si>
  <si>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</si>
  <si>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</si>
  <si>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</si>
  <si>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</si>
  <si>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</si>
  <si>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</si>
  <si>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</si>
  <si>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</si>
  <si>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</si>
  <si>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</si>
  <si>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</si>
  <si>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</si>
  <si>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</si>
  <si>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</si>
  <si>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</si>
  <si>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</si>
  <si>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</si>
  <si>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</si>
  <si>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</si>
  <si>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</si>
  <si>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</si>
  <si>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</si>
  <si>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</si>
  <si>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</si>
  <si>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</si>
  <si>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</si>
  <si>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</si>
  <si>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</si>
  <si>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</si>
  <si>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</si>
  <si>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</si>
  <si>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</si>
  <si>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</si>
  <si>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</si>
  <si>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</si>
  <si>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</si>
  <si>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</si>
  <si>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</si>
  <si>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</si>
  <si>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</si>
  <si>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</si>
  <si>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</si>
  <si>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</si>
  <si>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</si>
  <si>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</si>
  <si>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</si>
  <si>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</si>
  <si>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</si>
  <si>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</si>
  <si>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</si>
  <si>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</si>
  <si>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</si>
  <si>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</si>
  <si>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</si>
  <si>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</si>
  <si>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</si>
  <si>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</si>
  <si>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</si>
  <si>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</si>
  <si>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</si>
  <si>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</si>
  <si>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</si>
  <si>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</si>
  <si>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</si>
  <si>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</si>
  <si>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</si>
  <si>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</si>
  <si>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</si>
  <si>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</si>
  <si>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</si>
  <si>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</si>
  <si>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</si>
  <si>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</si>
  <si>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</si>
  <si>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</si>
  <si>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</si>
  <si>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</si>
  <si>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</si>
  <si>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</si>
  <si>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</si>
  <si>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</si>
  <si>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</si>
  <si>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</si>
  <si>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</si>
  <si>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</si>
  <si>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</si>
  <si>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</si>
  <si>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</si>
  <si>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</si>
  <si>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</si>
  <si>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</si>
  <si>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</si>
  <si>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</si>
  <si>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</si>
  <si>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</si>
  <si>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</si>
  <si>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</si>
  <si>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</si>
  <si>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</si>
  <si>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</si>
  <si>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</si>
  <si>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</si>
  <si>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</si>
  <si>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</si>
  <si>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</si>
  <si>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</si>
  <si>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</si>
  <si>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</si>
  <si>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</si>
  <si>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</si>
  <si>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</si>
  <si>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</si>
  <si>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</si>
  <si>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</si>
  <si>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</si>
  <si>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</si>
  <si>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</si>
  <si>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</si>
  <si>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</si>
  <si>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</si>
  <si>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</si>
  <si>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</si>
  <si>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</si>
  <si>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</si>
  <si>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</si>
  <si>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</si>
  <si>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</si>
  <si>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</si>
  <si>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</si>
  <si>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</si>
  <si>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</si>
  <si>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</si>
  <si>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</si>
  <si>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</si>
  <si>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</si>
  <si>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</si>
  <si>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</si>
  <si>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</si>
  <si>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</si>
  <si>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</si>
  <si>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</si>
  <si>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</si>
  <si>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</si>
  <si>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</si>
  <si>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</si>
  <si>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</si>
  <si>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</si>
  <si>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</si>
  <si>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</si>
  <si>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</si>
  <si>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</si>
  <si>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</si>
  <si>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</si>
  <si>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</si>
  <si>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</si>
  <si>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</si>
  <si>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</si>
  <si>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</si>
  <si>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</si>
  <si>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</si>
  <si>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</si>
  <si>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</si>
  <si>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</si>
  <si>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</si>
  <si>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</si>
  <si>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</si>
  <si>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</si>
  <si>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</si>
  <si>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</si>
  <si>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</si>
  <si>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</si>
  <si>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</si>
  <si>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</si>
  <si>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</si>
  <si>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</si>
  <si>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</si>
  <si>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</si>
  <si>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</si>
  <si>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</si>
  <si>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</si>
  <si>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</si>
  <si>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</si>
  <si>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</si>
  <si>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</si>
  <si>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</si>
  <si>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</si>
  <si>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</si>
  <si>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</si>
  <si>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</si>
  <si>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</si>
  <si>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</si>
  <si>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</si>
  <si>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</si>
  <si>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</si>
  <si>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</si>
  <si>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</si>
  <si>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</si>
  <si>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</si>
  <si>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</si>
  <si>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</si>
  <si>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</si>
  <si>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</si>
  <si>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</si>
  <si>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</si>
  <si>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</si>
  <si>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</si>
  <si>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</si>
  <si>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</si>
  <si>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</si>
  <si>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</si>
  <si>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</si>
  <si>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</si>
  <si>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</si>
  <si>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</si>
  <si>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</si>
  <si>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</si>
  <si>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</si>
  <si>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</si>
  <si>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</si>
  <si>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</si>
  <si>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</si>
  <si>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</si>
  <si>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</si>
  <si>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</si>
  <si>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</si>
  <si>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</si>
  <si>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</si>
  <si>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</si>
  <si>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</si>
  <si>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</si>
  <si>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</si>
  <si>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</si>
  <si>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</si>
  <si>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</si>
  <si>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</si>
  <si>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</si>
  <si>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</si>
  <si>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</si>
  <si>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</si>
  <si>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</si>
  <si>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</si>
  <si>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</si>
  <si>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</si>
  <si>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</si>
  <si>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</si>
  <si>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</si>
  <si>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</si>
  <si>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</si>
  <si>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</si>
  <si>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</si>
  <si>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</si>
  <si>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</si>
  <si>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</si>
  <si>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</si>
  <si>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</si>
  <si>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</si>
  <si>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</si>
  <si>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</si>
  <si>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</si>
  <si>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</si>
  <si>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</si>
  <si>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</si>
  <si>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</si>
  <si>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</si>
  <si>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</si>
  <si>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</si>
  <si>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</si>
  <si>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</si>
  <si>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</si>
  <si>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</si>
  <si>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</si>
  <si>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</si>
  <si>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</si>
  <si>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</si>
  <si>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</si>
  <si>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</si>
  <si>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</si>
  <si>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</si>
  <si>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</si>
  <si>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</si>
  <si>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</si>
  <si>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</si>
  <si>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</si>
  <si>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</si>
  <si>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</si>
  <si>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</si>
  <si>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</si>
  <si>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</si>
  <si>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</si>
  <si>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</si>
  <si>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</si>
  <si>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</si>
  <si>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</si>
  <si>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</si>
  <si>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</si>
  <si>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</si>
  <si>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</si>
  <si>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</si>
  <si>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</si>
  <si>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</si>
  <si>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</si>
  <si>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</si>
  <si>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</si>
  <si>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</si>
  <si>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</si>
  <si>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</si>
  <si>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</si>
  <si>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</si>
  <si>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</si>
  <si>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</si>
  <si>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</si>
  <si>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</si>
  <si>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</si>
  <si>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</si>
  <si>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</si>
  <si>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</si>
  <si>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</si>
  <si>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</si>
  <si>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</si>
  <si>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</si>
  <si>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</si>
  <si>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</si>
  <si>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</si>
  <si>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</si>
  <si>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</si>
  <si>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</si>
  <si>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</si>
  <si>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</si>
  <si>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</si>
  <si>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</si>
  <si>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</si>
  <si>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</si>
  <si>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</si>
  <si>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</si>
  <si>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</si>
  <si>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</si>
  <si>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</si>
  <si>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</si>
  <si>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</si>
  <si>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</si>
  <si>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</si>
  <si>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</si>
  <si>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</si>
  <si>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</si>
  <si>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</si>
  <si>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</si>
  <si>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</si>
  <si>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</si>
  <si>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</si>
  <si>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</si>
  <si>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</si>
  <si>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</si>
  <si>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</si>
  <si>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</si>
  <si>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</si>
  <si>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</si>
  <si>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</si>
  <si>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</si>
  <si>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</si>
  <si>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</si>
  <si>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</si>
  <si>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</si>
  <si>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</si>
  <si>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</si>
  <si>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</si>
  <si>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</si>
  <si>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</si>
  <si>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</si>
  <si>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</si>
  <si>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</si>
  <si>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</si>
  <si>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</si>
  <si>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</si>
  <si>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</si>
  <si>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</si>
  <si>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</si>
  <si>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</si>
  <si>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</si>
  <si>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</si>
  <si>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</si>
  <si>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</si>
  <si>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</si>
  <si>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</si>
  <si>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</si>
  <si>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</si>
  <si>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</si>
  <si>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</si>
  <si>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</si>
  <si>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</si>
  <si>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</si>
  <si>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</si>
  <si>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</si>
  <si>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</si>
  <si>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</si>
  <si>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</si>
  <si>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</si>
  <si>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</si>
  <si>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</si>
  <si>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</si>
  <si>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</si>
  <si>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</si>
  <si>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</si>
  <si>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</si>
  <si>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</si>
  <si>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</si>
  <si>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</si>
  <si>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</si>
  <si>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</si>
  <si>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</si>
  <si>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</si>
  <si>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</si>
  <si>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</si>
  <si>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</si>
  <si>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</si>
  <si>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</si>
  <si>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</si>
  <si>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</si>
  <si>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</si>
  <si>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</si>
  <si>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</si>
  <si>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</si>
  <si>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</si>
  <si>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</si>
  <si>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</si>
  <si>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</si>
  <si>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</si>
  <si>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</si>
  <si>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</si>
  <si>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</si>
  <si>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</si>
  <si>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</si>
  <si>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</si>
  <si>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</si>
  <si>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</si>
  <si>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</si>
  <si>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</si>
  <si>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</si>
  <si>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</si>
  <si>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</si>
  <si>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</si>
  <si>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</si>
  <si>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</si>
  <si>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</si>
  <si>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</si>
  <si>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</si>
  <si>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</si>
  <si>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</si>
  <si>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</si>
  <si>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</si>
  <si>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</si>
  <si>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</si>
  <si>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</si>
  <si>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</si>
  <si>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</si>
  <si>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</si>
  <si>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</si>
  <si>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</si>
  <si>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</si>
  <si>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</si>
  <si>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</si>
  <si>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</si>
  <si>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</si>
  <si>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</si>
  <si>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</si>
  <si>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</si>
  <si>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</si>
  <si>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</si>
  <si>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</si>
  <si>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</si>
  <si>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</si>
  <si>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</si>
  <si>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</si>
  <si>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</si>
  <si>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</si>
  <si>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</si>
  <si>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</si>
  <si>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</si>
  <si>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</si>
  <si>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</si>
  <si>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</si>
  <si>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</si>
  <si>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</si>
  <si>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</si>
  <si>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</si>
  <si>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</si>
  <si>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</si>
  <si>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</si>
  <si>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</si>
  <si>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</si>
  <si>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</si>
  <si>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</si>
  <si>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</si>
  <si>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</si>
  <si>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</si>
  <si>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</si>
  <si>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</si>
  <si>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</si>
  <si>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</si>
  <si>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</si>
  <si>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</si>
  <si>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</si>
  <si>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</si>
  <si>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</si>
  <si>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</si>
  <si>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</si>
  <si>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</si>
  <si>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</si>
  <si>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</si>
  <si>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</si>
  <si>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</si>
  <si>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</si>
  <si>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</si>
  <si>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</si>
  <si>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</si>
  <si>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</si>
  <si>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</si>
  <si>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</si>
  <si>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</si>
  <si>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</si>
  <si>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</si>
  <si>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</si>
  <si>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</si>
  <si>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</si>
  <si>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</si>
  <si>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</si>
  <si>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</si>
  <si>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</si>
  <si>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</si>
  <si>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</si>
  <si>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</si>
  <si>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</si>
  <si>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</si>
  <si>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</si>
  <si>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</si>
  <si>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</si>
  <si>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</si>
  <si>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</si>
  <si>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</si>
  <si>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</si>
  <si>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</si>
  <si>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</si>
  <si>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</si>
  <si>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</si>
  <si>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</si>
  <si>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</si>
  <si>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</si>
  <si>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</si>
  <si>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</si>
  <si>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</si>
  <si>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</si>
  <si>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</si>
  <si>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</si>
  <si>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</si>
  <si>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</si>
  <si>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</si>
  <si>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</si>
  <si>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</si>
  <si>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</si>
  <si>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</si>
  <si>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</si>
  <si>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</si>
  <si>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</si>
  <si>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</si>
  <si>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</si>
  <si>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</si>
  <si>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</si>
  <si>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</si>
  <si>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</si>
  <si>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</si>
  <si>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</si>
  <si>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</si>
  <si>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</si>
  <si>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</si>
  <si>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</si>
  <si>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</si>
  <si>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</si>
  <si>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</si>
  <si>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</si>
  <si>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</si>
  <si>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</si>
  <si>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</si>
  <si>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</si>
  <si>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</si>
  <si>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</si>
  <si>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</si>
  <si>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</si>
  <si>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</si>
  <si>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</si>
  <si>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</si>
  <si>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</si>
  <si>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</si>
  <si>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</si>
  <si>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</si>
  <si>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</si>
  <si>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</si>
  <si>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</si>
  <si>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</si>
  <si>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</si>
  <si>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</si>
  <si>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</si>
  <si>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</si>
  <si>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</si>
  <si>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</si>
  <si>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</si>
  <si>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</si>
  <si>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</si>
  <si>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</si>
  <si>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</si>
  <si>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</si>
  <si>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</si>
  <si>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</si>
  <si>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</si>
  <si>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</si>
  <si>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</si>
  <si>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</si>
  <si>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</si>
  <si>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</si>
  <si>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</si>
  <si>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</si>
  <si>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</si>
  <si>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</si>
  <si>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</si>
  <si>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</si>
  <si>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</si>
  <si>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</si>
  <si>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</si>
  <si>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</si>
  <si>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</si>
  <si>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</si>
  <si>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</si>
  <si>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</si>
  <si>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</si>
  <si>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</si>
  <si>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</si>
  <si>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</si>
  <si>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</si>
  <si>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</si>
  <si>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</si>
  <si>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</si>
  <si>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</si>
  <si>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</si>
  <si>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</si>
  <si>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</si>
  <si>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</si>
  <si>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</si>
  <si>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</si>
  <si>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</si>
  <si>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</si>
  <si>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</si>
  <si>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</si>
  <si>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</si>
  <si>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</si>
  <si>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</si>
  <si>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</si>
  <si>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</si>
  <si>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</si>
  <si>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</si>
  <si>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</si>
  <si>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</si>
  <si>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</si>
  <si>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</si>
  <si>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</si>
  <si>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</si>
  <si>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</si>
  <si>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</si>
  <si>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</si>
  <si>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</si>
  <si>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</si>
  <si>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</si>
  <si>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</si>
  <si>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</si>
  <si>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</si>
  <si>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</si>
  <si>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</si>
  <si>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</si>
  <si>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</si>
  <si>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</si>
  <si>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</si>
  <si>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</si>
  <si>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</si>
  <si>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</si>
  <si>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</si>
  <si>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</si>
  <si>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</si>
  <si>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</si>
  <si>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</si>
  <si>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</si>
  <si>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</si>
  <si>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</si>
  <si>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</si>
  <si>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</si>
  <si>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</si>
  <si>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</si>
  <si>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</si>
  <si>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</si>
  <si>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</si>
  <si>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</si>
  <si>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</si>
  <si>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</si>
  <si>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</si>
  <si>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</si>
  <si>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</si>
  <si>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</si>
  <si>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</si>
  <si>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</si>
  <si>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</si>
  <si>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</si>
  <si>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</si>
  <si>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</si>
  <si>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</si>
  <si>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</si>
  <si>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</si>
  <si>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</si>
  <si>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</si>
  <si>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</si>
  <si>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</si>
  <si>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</si>
  <si>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</si>
  <si>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</si>
  <si>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</si>
  <si>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</si>
  <si>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</si>
  <si>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</si>
  <si>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</si>
  <si>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</si>
  <si>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</si>
  <si>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</si>
  <si>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</si>
  <si>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</si>
  <si>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</si>
  <si>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</si>
  <si>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</si>
  <si>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</si>
  <si>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</si>
  <si>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</si>
  <si>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</si>
  <si>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</si>
  <si>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</si>
  <si>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</si>
  <si>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</si>
  <si>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</si>
  <si>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</si>
  <si>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</si>
  <si>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</si>
  <si>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</si>
  <si>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</si>
  <si>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</si>
  <si>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</si>
  <si>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</si>
  <si>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</si>
  <si>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</si>
  <si>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</si>
  <si>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</si>
  <si>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</si>
  <si>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</si>
  <si>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</si>
  <si>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</si>
  <si>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</si>
  <si>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</si>
  <si>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</si>
  <si>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</si>
  <si>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</si>
  <si>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</si>
  <si>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</si>
  <si>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</si>
  <si>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</si>
  <si>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</si>
  <si>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</si>
  <si>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</si>
  <si>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</si>
  <si>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</si>
  <si>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</si>
  <si>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</si>
  <si>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</si>
  <si>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</si>
  <si>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</si>
  <si>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</si>
  <si>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</si>
  <si>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</si>
  <si>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</si>
  <si>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</si>
  <si>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</si>
  <si>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</si>
  <si>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</si>
  <si>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</si>
  <si>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</si>
  <si>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</si>
  <si>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</si>
  <si>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</si>
  <si>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</si>
  <si>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</si>
  <si>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</si>
  <si>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</si>
  <si>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</si>
  <si>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</si>
  <si>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</si>
  <si>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</si>
  <si>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</si>
  <si>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</si>
  <si>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</si>
  <si>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</si>
  <si>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</si>
  <si>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</si>
  <si>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</si>
  <si>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</si>
  <si>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</si>
  <si>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</si>
  <si>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</si>
  <si>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</si>
  <si>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</si>
  <si>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</si>
  <si>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</si>
  <si>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</si>
  <si>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</si>
  <si>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</si>
  <si>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</si>
  <si>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</si>
  <si>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</si>
  <si>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</si>
  <si>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</si>
  <si>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</si>
  <si>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</si>
  <si>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</si>
  <si>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</si>
  <si>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</si>
  <si>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</si>
  <si>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</si>
  <si>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</si>
  <si>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</si>
  <si>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</si>
  <si>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</si>
  <si>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</si>
  <si>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</si>
  <si>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</si>
  <si>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</si>
  <si>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</si>
  <si>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</si>
  <si>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</si>
  <si>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</si>
  <si>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</si>
  <si>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</si>
  <si>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</si>
  <si>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</si>
  <si>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</si>
  <si>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</si>
  <si>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</si>
  <si>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</si>
  <si>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</si>
  <si>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</si>
  <si>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</si>
  <si>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</si>
  <si>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</si>
  <si>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</si>
  <si>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</si>
  <si>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</si>
  <si>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</si>
  <si>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</si>
  <si>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</si>
  <si>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</si>
  <si>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</si>
  <si>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</si>
  <si>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</si>
  <si>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</si>
  <si>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</si>
  <si>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</si>
  <si>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</si>
  <si>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</si>
  <si>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</si>
  <si>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</si>
  <si>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</si>
  <si>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</si>
  <si>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</si>
  <si>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</si>
  <si>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</si>
  <si>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</si>
  <si>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</si>
  <si>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</si>
  <si>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</si>
  <si>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</si>
  <si>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</si>
  <si>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</si>
  <si>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</si>
  <si>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</si>
  <si>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</si>
  <si>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</si>
  <si>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</si>
  <si>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</si>
  <si>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</si>
  <si>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</si>
  <si>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</si>
  <si>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</si>
  <si>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</si>
  <si>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</si>
  <si>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</si>
  <si>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</si>
  <si>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</si>
  <si>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</si>
  <si>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</si>
  <si>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</si>
  <si>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</si>
  <si>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</si>
  <si>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</si>
  <si>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</si>
  <si>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</si>
  <si>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</si>
  <si>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</si>
  <si>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</si>
  <si>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</si>
  <si>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</si>
  <si>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</si>
  <si>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</si>
  <si>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</si>
  <si>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</si>
  <si>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</si>
  <si>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</si>
  <si>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</si>
  <si>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</si>
  <si>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</si>
  <si>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</si>
  <si>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</si>
  <si>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</si>
  <si>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</si>
  <si>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</si>
  <si>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</si>
  <si>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</si>
  <si>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</si>
  <si>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</si>
  <si>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</si>
  <si>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</si>
  <si>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</si>
  <si>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</si>
  <si>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</si>
  <si>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</si>
  <si>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</si>
  <si>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</si>
  <si>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</si>
  <si>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</si>
  <si>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</si>
  <si>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</si>
  <si>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</si>
  <si>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</si>
  <si>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</si>
  <si>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</si>
  <si>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</si>
  <si>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</si>
  <si>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</si>
  <si>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</si>
  <si>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</si>
  <si>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</si>
  <si>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</si>
  <si>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</si>
  <si>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</si>
  <si>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</si>
  <si>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</si>
  <si>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</si>
  <si>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</si>
  <si>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</si>
  <si>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</si>
  <si>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</si>
  <si>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</si>
  <si>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</si>
  <si>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</si>
  <si>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</si>
  <si>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</si>
  <si>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</si>
  <si>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</si>
  <si>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</si>
  <si>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</si>
  <si>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</si>
  <si>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</si>
  <si>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</si>
  <si>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</si>
  <si>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</si>
  <si>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</si>
  <si>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</si>
  <si>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</si>
  <si>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</si>
  <si>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</si>
  <si>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</si>
  <si>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</si>
  <si>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</si>
  <si>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</si>
  <si>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</si>
  <si>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</si>
  <si>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</si>
  <si>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</si>
  <si>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</si>
  <si>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</si>
  <si>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</si>
  <si>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</si>
  <si>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</si>
  <si>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</si>
  <si>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</si>
  <si>
    <t>PCM-20251002-00000292</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</si>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</sst>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269.34464745370497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15.723663657408906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21536</v>
      </c>
      <c r="E4" s="65" t="s">
        <v>38964</v>
      </c>
      <c r="F4" s="66">
        <v>45932.251967592594</v>
      </c>
      <c r="G4" s="67">
        <f ca="1">IFERROR(NOW()-F4,"")</f>
        <v>4.1105787036940455E-2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45932.293073379631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45932.293073379631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45932.293073379631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45932.293073379631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45932.293073379631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45932.293073379631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45932.293073379631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45932.293073379631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45932.293073379631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45932.293073379631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45932.293073379631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45932.293073379631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45932.293073379631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45932.293073379631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45932.293073379631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45932.293073379631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45932.293073379631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45932.293073379631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45932.293073379631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45932.293073379631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45932.293073379631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45932.293073379631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45932.293073379631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45932.293073379631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45932.293073379631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45932.293073379631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45932.293073379631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45932.293073379631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45932.293073379631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45932.293073379631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45932.293073379631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45932.293073379631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45932.293073379631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45932.293073379631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45932.293073379631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45932.293073379631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45932.293073379631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45932.293073379631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45932.293073379631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45932.293073379631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45932.293073379631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45932.293073379631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45932.293073379631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45932.293073379631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45932.293073379631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45932.293073379631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45932.293073379631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45932.293073379631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45932.293073379631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45932.293073379631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45932.293073379631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45932.293073379631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45932.293073379631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45932.293073379631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45932.293073379631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45932.293073379631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45932.293073379631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45932.293073379631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45932.293073379631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45932.293073379631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45932.293073379631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45932.293073379631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45932.293073379631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45932.293073379631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45932.293073379631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45932.293073379631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45932.293073379631</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240.6412909722203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125.5659900462997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107.29323541666963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9.0675062500013155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0.12616365740541369</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45932.293073379631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45932.293073379631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45932.293073379631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45932.293073379631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45932.293073379631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45932.293073379631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45932.293073379631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45932.293073379631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45932.293073379631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45932.293073379631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45932.293073379631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45932.293073379631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45932.293073379631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45932.293073379631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45932.293073379631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45932.293073379631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45932.293073379631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45932.293073379631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45932.293073379631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45932.293073379631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45932.293073379631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45932.293073379631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45932.293073379631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45932.293073379631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45932.293073379631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45932.293073379631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45932.293073379631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45932.293073379631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45932.293073379631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45932.293073379631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45932.293073379631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45932.293073379631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45932.293073379631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45932.293073379631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45932.293073379631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45932.293073379631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45932.293073379631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45932.293073379631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45932.293073379631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45932.293073379631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45932.293073379631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45932.293073379631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45932.293073379631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45932.293073379631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45932.293073379631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45932.293073379631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45932.293073379631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45932.293073379631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45932.293073379631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45932.293073379631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45932.293073379631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45932.293073379631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45932.293073379631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45932.293073379631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45932.293073379631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45932.293073379631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45932.293073379631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45932.293073379631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45932.293073379631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45932.293073379631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45932.293073379631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45932.293073379631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45932.293073379631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45932.293073379631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45932.293073379631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45932.293073379631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45932.293073379631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45932.293073379631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45932.293073379631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45932.293073379631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45932.293073379631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45932.293073379631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45932.293073379631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45932.293073379631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45932.293073379631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45932.293073379631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45932.293073379631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45932.293073379631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45932.293073379631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45932.293073379631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45932.293073379631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45932.293073379631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45932.293073379631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45932.293073379631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45932.293073379631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45932.293073379631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45932.293073379631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45932.293073379631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45932.293073379631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45932.293073379631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45932.293073379631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45932.293073379631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45932.293073379631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45932.293073379631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45932.293073379631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45932.293073379631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45932.293073379631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45932.293073379631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45932.293073379631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45932.293073379631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45932.293073379631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45932.293073379631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45932.293073379631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45932.293073379631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45932.293073379631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45932.293073379631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45932.293073379631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45932.293073379631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45932.293073379631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45932.293073379631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45932.293073379631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45932.293073379631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45932.293073379631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45932.293073379631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45932.293073379631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45932.293073379631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45932.293073379631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45932.293073379631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45932.293073379631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45932.293073379631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45932.293073379631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45932.293073379631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45932.293073379631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45932.293073379631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45932.293073379631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45932.293073379631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45932.293073379631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45932.293073379631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45932.293073379631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45932.293073379631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45932.293073379631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45932.293073379631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45932.293073379631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45932.293073379631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45932.293073379631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45932.293073379631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45932.293073379631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45932.293073379631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45932.293073379631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45932.293073379631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45932.293073379631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45932.293073379631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45932.293073379631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45932.293073379631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45932.293073379631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45932.293073379631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45932.293073379631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45932.293073379631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45932.293073379631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45932.293073379631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45932.293073379631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45932.293073379631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45932.293073379631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45932.293073379631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45932.293073379631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45932.293073379631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45932.293073379631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45932.293073379631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45932.293073379631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45932.293073379631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45932.293073379631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45932.293073379631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45932.293073379631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45932.293073379631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45932.293073379631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45932.293073379631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45932.293073379631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45932.293073379631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45932.293073379631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45932.293073379631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45932.293073379631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45932.293073379631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45932.293073379631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45932.293073379631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45932.293073379631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45932.293073379631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45932.293073379631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45932.293073379631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45932.293073379631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45932.293073379631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45932.293073379631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45932.293073379631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45932.293073379631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45932.293073379631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45932.293073379631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45932.293073379631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45932.293073379631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45932.293073379631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45932.293073379631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45932.293073379631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45932.293073379631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45932.293073379631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45932.293073379631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45932.293073379631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45932.293073379631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45932.293073379631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45932.293073379631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45932.293073379631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45932.293073379631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45932.293073379631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45932.293073379631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45932.293073379631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45932.293073379631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45932.293073379631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45932.293073379631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45932.293073379631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45932.293073379631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45932.293073379631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45932.293073379631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45932.293073379631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45932.293073379631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45932.293073379631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45932.293073379631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45932.293073379631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45932.293073379631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45932.293073379631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45932.293073379631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45932.293073379631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45932.293073379631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45932.293073379631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45932.293073379631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45932.293073379631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45932.293073379631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45932.293073379631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45932.293073379631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45932.293073379631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45932.293073379631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45932.293073379631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45932.293073379631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45932.293073379631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45932.293073379631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45932.293073379631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45932.293073379631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45932.293073379631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45932.293073379631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45932.293073379631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45932.293073379631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45932.293073379631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45932.293073379631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45932.293073379631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45932.293073379631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45932.293073379631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45932.293073379631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45932.293073379631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45932.293073379631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45932.293073379631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45932.293073379631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45932.293073379631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45932.293073379631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45932.293073379631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45932.293073379631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45932.293073379631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45932.293073379631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45932.293073379631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45932.293073379631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45932.293073379631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45932.293073379631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45932.293073379631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45932.293073379631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45932.293073379631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45932.293073379631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45932.293073379631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45932.293073379631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45932.293073379631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45932.293073379631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45932.293073379631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45932.293073379631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45932.293073379631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45932.293073379631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45932.293073379631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45932.293073379631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45932.293073379631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45932.293073379631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45932.293073379631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45932.293073379631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45932.293073379631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45932.293073379631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45932.293073379631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45932.293073379631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45932.293073379631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45932.293073379631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45932.293073379631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45932.293073379631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45932.293073379631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45932.293073379631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45932.293073379631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45932.293073379631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45932.293073379631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45932.293073379631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45932.293073379631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45932.293073379631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45932.293073379631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45932.293073379631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45932.293073379631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45932.293073379631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45932.293073379631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45932.293073379631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45932.293073379631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45932.293073379631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45932.293073379631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45932.293073379631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45932.293073379631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45932.293073379631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45932.293073379631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45932.293073379631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45932.293073379631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45932.293073379631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45932.293073379631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45932.293073379631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45932.293073379631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45932.293073379631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45932.293073379631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45932.293073379631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45932.293073379631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45932.293073379631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45932.293073379631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45932.293073379631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45932.293073379631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45932.293073379631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45932.293073379631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45932.293073379631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45932.293073379631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45932.293073379631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45932.293073379631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45932.293073379631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45932.293073379631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45932.293073379631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45932.293073379631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45932.293073379631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45932.293073379631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45932.293073379631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45932.293073379631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45932.293073379631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45932.293073379631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45932.293073379631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45932.293073379631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45932.293073379631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45932.293073379631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45932.293073379631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45932.293073379631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45932.293073379631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45932.293073379631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45932.293073379631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45932.293073379631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45932.293073379631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45932.293073379631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45932.293073379631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45932.293073379631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45932.293073379631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45932.293073379631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45932.293073379631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45932.293073379631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45932.293073379631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45932.293073379631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45932.293073379631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45932.293073379631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45932.293073379631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45932.293073379631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45932.293073379631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45932.293073379631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45932.293073379631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45932.293073379631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45932.293073379631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45932.293073379631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45932.293073379631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45932.293073379631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45932.293073379631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45932.293073379631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45932.293073379631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45932.293073379631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45932.293073379631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45932.293073379631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45932.293073379631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45932.293073379631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45932.293073379631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45932.293073379631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45932.293073379631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45932.293073379631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45932.293073379631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45932.293073379631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45932.293073379631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45932.293073379631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45932.293073379631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45932.293073379631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45932.293073379631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45932.293073379631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45932.293073379631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45932.293073379631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45932.293073379631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45932.293073379631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45932.293073379631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45932.293073379631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45932.293073379631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45932.293073379631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45932.293073379631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45932.293073379631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45932.293073379631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45932.293073379631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45932.293073379631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45932.293073379631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45932.293073379631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45932.293073379631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45932.293073379631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45932.293073379631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45932.293073379631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45932.293073379631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45932.293073379631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45932.293073379631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45932.293073379631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45932.293073379631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45932.293073379631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45932.293073379631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45932.293073379631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45932.293073379631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45932.293073379631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45932.293073379631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45932.293073379631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45932.293073379631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45932.293073379631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45932.293073379631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45932.293073379631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45932.293073379631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45932.293073379631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45932.293073379631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45932.293073379631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45932.293073379631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45932.293073379631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45932.293073379631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45932.293073379631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45932.293073379631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45932.293073379631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45932.293073379631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45932.293073379631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45932.293073379631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45932.293073379631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45932.293073379631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45932.293073379631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45932.293073379631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45932.293073379631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45932.293073379631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45932.293073379631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45932.293073379631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45932.293073379631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45932.293073379631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45932.293073379631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45932.293073379631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45932.293073379631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45932.293073379631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45932.293073379631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45932.293073379631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45932.293073379631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45932.293073379631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45932.293073379631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45932.293073379631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45932.293073379631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45932.293073379631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45932.293073379631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45932.293073379631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45932.293073379631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45932.293073379631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45932.293073379631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45932.293073379631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45932.293073379631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45932.293073379631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45932.293073379631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45932.293073379631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45932.293073379631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45932.293073379631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45932.293073379631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45932.293073379631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45932.293073379631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45932.293073379631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45932.293073379631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45932.293073379631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45932.293073379631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45932.293073379631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45932.293073379631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45932.293073379631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45932.293073379631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45932.293073379631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45932.293073379631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45932.293073379631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45932.293073379631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45932.293073379631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45932.293073379631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45932.293073379631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45932.293073379631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45932.293073379631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45932.293073379631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45932.293073379631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45932.293073379631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45932.293073379631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45932.293073379631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45932.293073379631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45932.293073379631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45932.293073379631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45932.293073379631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45932.293073379631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45932.293073379631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45932.293073379631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45932.293073379631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45932.293073379631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45932.293073379631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45932.293073379631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45932.293073379631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45932.293073379631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45932.293073379631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45932.293073379631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45932.293073379631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45932.293073379631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45932.293073379631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45932.293073379631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45932.293073379631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45932.293073379631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45932.293073379631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45932.293073379631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45932.293073379631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45932.293073379631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45932.293073379631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45932.293073379631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45932.293073379631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45932.293073379631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45932.293073379631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45932.293073379631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45932.293073379631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45932.293073379631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45932.293073379631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45932.293073379631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45932.293073379631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45932.293073379631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45932.293073379631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45932.293073379631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45932.293073379631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45932.293073379631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45932.293073379631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45932.293073379631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45932.293073379631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45932.293073379631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45932.293073379631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45932.293073379631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45932.293073379631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45932.293073379631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45932.293073379631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45932.293073379631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45932.293073379631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45932.293073379631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45932.293073379631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45932.293073379631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45932.293073379631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45932.293073379631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45932.293073379631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45932.293073379631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45932.293073379631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45932.293073379631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45932.293073379631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45932.293073379631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45932.293073379631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45932.293073379631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45932.293073379631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45932.293073379631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45932.293073379631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45932.293073379631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45932.293073379631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45932.293073379631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45932.293073379631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45932.293073379631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45932.293073379631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45932.293073379631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45932.293073379631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45932.293073379631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45932.293073379631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45932.293073379631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45932.293073379631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45932.293073379631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45932.293073379631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45932.293073379631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45932.293073379631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45932.293073379631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45932.293073379631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45932.293073379631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45932.293073379631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45932.293073379631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45932.293073379631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45932.293073379631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45932.293073379631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45932.293073379631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45932.293073379631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45932.293073379631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45932.293073379631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45932.293073379631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45932.293073379631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45932.293073379631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45932.293073379631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45932.293073379631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45932.293073379631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45932.293073379631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45932.293073379631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45932.293073379631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45932.293073379631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45932.293073379631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45932.293073379631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45932.293073379631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45932.293073379631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45932.293073379631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45932.293073379631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45932.293073379631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45932.293073379631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45932.293073379631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45932.293073379631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45932.293073379631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45932.293073379631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45932.293073379631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45932.293073379631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45932.293073379631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45932.293073379631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45932.293073379631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45932.293073379631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45932.293073379631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45932.293073379631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45932.293073379631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45932.293073379631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45932.293073379631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45932.293073379631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45932.293073379631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45932.293073379631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45932.293073379631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45932.293073379631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45932.293073379631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45932.293073379631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45932.293073379631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45932.293073379631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45932.293073379631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45932.293073379631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45932.293073379631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45932.293073379631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45932.293073379631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45932.293073379631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45932.293073379631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45932.293073379631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45932.293073379631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45932.293073379631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45932.293073379631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45932.293073379631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45932.293073379631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45932.293073379631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45932.293073379631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45932.293073379631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45932.293073379631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45932.293073379631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45932.293073379631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45932.293073379631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45932.293073379631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45932.293073379631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45932.293073379631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45932.293073379631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45932.293073379631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45932.293073379631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45932.293073379631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45932.293073379631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45932.293073379631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45932.293073379631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45932.293073379631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45932.293073379631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45932.293073379631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45932.293073379631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45932.293073379631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45932.293073379631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45932.293073379631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45932.293073379631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45932.293073379631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45932.293073379631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45932.293073379631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45932.293073379631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45932.293073379631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45932.293073379631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45932.293073379631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45932.293073379631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45932.293073379631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45932.293073379631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45932.293073379631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45932.293073379631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45932.293073379631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45932.293073379631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45932.293073379631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45932.293073379631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45932.293073379631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45932.293073379631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45932.293073379631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45932.293073379631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45932.293073379631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45932.293073379631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45932.293073379631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45932.293073379631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45932.293073379631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45932.293073379631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45932.293073379631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45932.293073379631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45932.293073379631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45932.293073379631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45932.293073379631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45932.293073379631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45932.293073379631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45932.293073379631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45932.293073379631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45932.293073379631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45932.293073379631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45932.293073379631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45932.293073379631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45932.293073379631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45932.293073379631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45932.293073379631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45932.293073379631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45932.293073379631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45932.293073379631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45932.293073379631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45932.293073379631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45932.293073379631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45932.293073379631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45932.293073379631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45932.293073379631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45932.293073379631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45932.293073379631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45932.293073379631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45932.293073379631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45932.293073379631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45932.293073379631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45932.293073379631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45932.293073379631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45932.293073379631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45932.293073379631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45932.293073379631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45932.293073379631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45932.293073379631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45932.293073379631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45932.293073379631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45932.293073379631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45932.293073379631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45932.293073379631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45932.293073379631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45932.293073379631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45932.293073379631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45932.293073379631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45932.293073379631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45932.293073379631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45932.293073379631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45932.293073379631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45932.293073379631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45932.293073379631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45932.293073379631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45932.293073379631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45932.293073379631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45932.293073379631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45932.293073379631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45932.293073379631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45932.293073379631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45932.293073379631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45932.293073379631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45932.293073379631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45932.293073379631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45932.293073379631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45932.293073379631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45932.293073379631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45932.293073379631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45932.293073379631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45932.293073379631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45932.293073379631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45932.293073379631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45932.293073379631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45932.293073379631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45932.293073379631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45932.293073379631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45932.293073379631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45932.293073379631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45932.293073379631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45932.293073379631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45932.293073379631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45932.293073379631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45932.293073379631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45932.293073379631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45932.293073379631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45932.293073379631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45932.293073379631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45932.293073379631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45932.293073379631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45932.293073379631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45932.293073379631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45932.293073379631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45932.293073379631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45932.293073379631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45932.293073379631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45932.293073379631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45932.293073379631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45932.293073379631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45932.293073379631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45932.293073379631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45932.293073379631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45932.293073379631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45932.293073379631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45932.293073379631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45932.293073379631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45932.293073379631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45932.293073379631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45932.293073379631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45932.293073379631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45932.293073379631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45932.293073379631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45932.293073379631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45932.293073379631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45932.293073379631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45932.293073379631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45932.293073379631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45932.293073379631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45932.293073379631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45932.293073379631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45932.293073379631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45932.293073379631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45932.293073379631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45932.293073379631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45932.293073379631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45932.293073379631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45932.293073379631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45932.293073379631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45932.293073379631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45932.293073379631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45932.293073379631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45932.293073379631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45932.293073379631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45932.293073379631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45932.293073379631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45932.293073379631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45932.293073379631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45932.293073379631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45932.293073379631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45932.293073379631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45932.293073379631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45932.293073379631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45932.293073379631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45932.293073379631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45932.293073379631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45932.293073379631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45932.293073379631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45932.293073379631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45932.293073379631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45932.293073379631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45932.293073379631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45932.293073379631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45932.293073379631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45932.293073379631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45932.293073379631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45932.293073379631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45932.293073379631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45932.293073379631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45932.293073379631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45932.293073379631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45932.293073379631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45932.293073379631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45932.293073379631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45932.293073379631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45932.293073379631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45932.293073379631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45932.293073379631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45932.293073379631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45932.293073379631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45932.293073379631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45932.293073379631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45932.293073379631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45932.293073379631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45932.293073379631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45932.293073379631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45932.293073379631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45932.293073379631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45932.293073379631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45932.293073379631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45932.293073379631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45932.293073379631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45932.293073379631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45932.293073379631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45932.293073379631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45932.293073379631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45932.293073379631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45932.293073379631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45932.293073379631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45932.293073379631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45932.293073379631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45932.293073379631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45932.293073379631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45932.293073379631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45932.293073379631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45932.293073379631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45932.293073379631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45932.293073379631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45932.293073379631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45932.293073379631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45932.293073379631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45932.293073379631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45932.293073379631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45932.293073379631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45932.293073379631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45932.293073379631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45932.293073379631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45932.293073379631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45932.293073379631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45932.293073379631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45932.293073379631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45932.293073379631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45932.293073379631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45932.293073379631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45932.293073379631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45932.293073379631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45932.293073379631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45932.293073379631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45932.293073379631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45932.293073379631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45932.293073379631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45932.293073379631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45932.293073379631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45932.293073379631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45932.293073379631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45932.293073379631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45932.293073379631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45932.293073379631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45932.293073379631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45932.293073379631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45932.293073379631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45932.293073379631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45932.293073379631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45932.293073379631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45932.293073379631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45932.293073379631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45932.293073379631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45932.293073379631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45932.293073379631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45932.293073379631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45932.293073379631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45932.293073379631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45932.293073379631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45932.293073379631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45932.293073379631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45932.293073379631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45932.293073379631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45932.293073379631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45932.293073379631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45932.293073379631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45932.293073379631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45932.293073379631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45932.293073379631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45932.293073379631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45932.293073379631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45932.293073379631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45932.293073379631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45932.293073379631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45932.293073379631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45932.293073379631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45932.293073379631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45932.293073379631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45932.293073379631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45932.293073379631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45932.293073379631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45932.293073379631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45932.293073379631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45932.293073379631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45932.293073379631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45932.293073379631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45932.293073379631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45932.293073379631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45932.293073379631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45932.293073379631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45932.293073379631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45932.293073379631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45932.293073379631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45932.293073379631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45932.293073379631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45932.293073379631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45932.293073379631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45932.293073379631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45932.293073379631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45932.293073379631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45932.293073379631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45932.293073379631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45932.293073379631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45932.293073379631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45932.293073379631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45932.293073379631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45932.293073379631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45932.293073379631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45932.293073379631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45932.293073379631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45932.293073379631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45932.293073379631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45932.293073379631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45932.293073379631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45932.293073379631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45932.293073379631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45932.293073379631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45932.293073379631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45932.293073379631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45932.293073379631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45932.293073379631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45932.293073379631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45932.293073379631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45932.293073379631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45932.293073379631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45932.293073379631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45932.293073379631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45932.293073379631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45932.293073379631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45932.293073379631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45932.293073379631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45932.293073379631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45932.293073379631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45932.293073379631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45932.293073379631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45932.293073379631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45932.293073379631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45932.293073379631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45932.293073379631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45932.293073379631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45932.293073379631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45932.293073379631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45932.293073379631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45932.293073379631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45932.293073379631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45932.293073379631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45932.293073379631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45932.293073379631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45932.293073379631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45932.293073379631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45932.293073379631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45932.293073379631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45932.293073379631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45932.293073379631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45932.293073379631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45932.293073379631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45932.293073379631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45932.293073379631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45932.293073379631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45932.293073379631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45932.293073379631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45932.293073379631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45932.293073379631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45932.293073379631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45932.293073379631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45932.293073379631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45932.293073379631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45932.293073379631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45932.293073379631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45932.293073379631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45932.293073379631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45932.293073379631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45932.293073379631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45932.293073379631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45932.293073379631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45932.293073379631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45932.293073379631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45932.293073379631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45932.293073379631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45932.293073379631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45932.293073379631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45932.293073379631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45932.293073379631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45932.293073379631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45932.293073379631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45932.293073379631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45932.293073379631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45932.293073379631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45932.293073379631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45932.293073379631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45932.293073379631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45932.293073379631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45932.293073379631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45932.293073379631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45932.293073379631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45932.293073379631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45932.293073379631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45932.293073379631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45932.293073379631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45932.293073379631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45932.293073379631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45932.293073379631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45932.293073379631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45932.293073379631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45932.293073379631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45932.293073379631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45932.293073379631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45932.293073379631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45932.293073379631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45932.293073379631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45932.293073379631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45932.293073379631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45932.293073379631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45932.293073379631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45932.293073379631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45932.293073379631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45932.293073379631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45932.293073379631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45932.293073379631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45932.293073379631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45932.293073379631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45932.293073379631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45932.293073379631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45932.293073379631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45932.293073379631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45932.293073379631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45932.293073379631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45932.293073379631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45932.293073379631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45932.293073379631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45932.293073379631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45932.293073379631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45932.293073379631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45932.293073379631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45932.293073379631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45932.293073379631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45932.293073379631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45932.293073379631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45932.293073379631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45932.293073379631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45932.293073379631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45932.293073379631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45932.293073379631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45932.293073379631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45932.293073379631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45932.293073379631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45932.293073379631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45932.293073379631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45932.293073379631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45932.293073379631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45932.293073379631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45932.293073379631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45932.293073379631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45932.293073379631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45932.293073379631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45932.293073379631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45932.293073379631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45932.293073379631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45932.293073379631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45932.293073379631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45932.293073379631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45932.293073379631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45932.293073379631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45932.293073379631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45932.293073379631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45932.293073379631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45932.293073379631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45932.293073379631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45932.293073379631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45932.293073379631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45932.293073379631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45932.293073379631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45932.293073379631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45932.293073379631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45932.293073379631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45932.293073379631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45932.293073379631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45932.293073379631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45932.293073379631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45932.293073379631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45932.293073379631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45932.293073379631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45932.293073379631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45932.293073379631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45932.293073379631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45932.293073379631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45932.293073379631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45932.293073379631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45932.293073379631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45932.293073379631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45932.293073379631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45932.293073379631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45932.293073379631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45932.293073379631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45932.293073379631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45932.293073379631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45932.293073379631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45932.293073379631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45932.293073379631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45932.293073379631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45932.293073379631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45932.293073379631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45932.293073379631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45932.293073379631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45932.293073379631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45932.293073379631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45932.293073379631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45932.293073379631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45932.293073379631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45932.293073379631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45932.293073379631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45932.293073379631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45932.293073379631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45932.293073379631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45932.293073379631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45932.293073379631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45932.293073379631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45932.293073379631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45932.293073379631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45932.293073379631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45932.293073379631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45932.293073379631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45932.293073379631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45932.293073379631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45932.293073379631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45932.293073379631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45932.293073379631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45932.293073379631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45932.293073379631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45932.293073379631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45932.293073379631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45932.293073379631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45932.293073379631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45932.293073379631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45932.293073379631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45932.293073379631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45932.293073379631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45932.293073379631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45932.293073379631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45932.293073379631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45932.293073379631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45932.293073379631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45932.293073379631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45932.293073379631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45932.293073379631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45932.293073379631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45932.293073379631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45932.293073379631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45932.293073379631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45932.293073379631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45932.293073379631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45932.293073379631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45932.293073379631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45932.293073379631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45932.293073379631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45932.293073379631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45932.293073379631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45932.293073379631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45932.293073379631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45932.293073379631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45932.293073379631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45932.293073379631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45932.293073379631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45932.293073379631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45932.293073379631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45932.293073379631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45932.293073379631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45932.293073379631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45932.293073379631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45932.293073379631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45932.293073379631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45932.293073379631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45932.293073379631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45932.293073379631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45932.293073379631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45932.293073379631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45932.293073379631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45932.293073379631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45932.293073379631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45932.293073379631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45932.293073379631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45932.293073379631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45932.293073379631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45932.293073379631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45932.293073379631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45932.293073379631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45932.293073379631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45932.293073379631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45932.293073379631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45932.293073379631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45932.293073379631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45932.293073379631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45932.293073379631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45932.293073379631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45932.293073379631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45932.293073379631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45932.293073379631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45932.293073379631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45932.293073379631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45932.293073379631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45932.293073379631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45932.293073379631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45932.293073379631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45932.293073379631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45932.293073379631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45932.293073379631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45932.293073379631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45932.293073379631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45932.293073379631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45932.293073379631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45932.293073379631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45932.293073379631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45932.293073379631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45932.293073379631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45932.293073379631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45932.293073379631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45932.293073379631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45932.293073379631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45932.293073379631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45932.293073379631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45932.293073379631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45932.293073379631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45932.293073379631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45932.293073379631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45932.293073379631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45932.293073379631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45932.293073379631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45932.293073379631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45932.293073379631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45932.293073379631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45932.293073379631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45932.293073379631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45932.293073379631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45932.293073379631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45932.293073379631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45932.293073379631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45932.293073379631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45932.293073379631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45932.293073379631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45932.293073379631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45932.293073379631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45932.293073379631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45932.293073379631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45932.293073379631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45932.293073379631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45932.293073379631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45932.293073379631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45932.293073379631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45932.293073379631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45932.293073379631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45932.293073379631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45932.293073379631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45932.293073379631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45932.293073379631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45932.293073379631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45932.293073379631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45932.293073379631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45932.293073379631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45932.293073379631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45932.293073379631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45932.293073379631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45932.293073379631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45932.293073379631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45932.293073379631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45932.293073379631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45932.293073379631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45932.293073379631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45932.293073379631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45932.293073379631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45932.293073379631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45932.293073379631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45932.293073379631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45932.293073379631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45932.293073379631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45932.293073379631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45932.293073379631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45932.293073379631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45932.293073379631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45932.293073379631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45932.293073379631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45932.293073379631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45932.293073379631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45932.293073379631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45932.293073379631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45932.293073379631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45932.293073379631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45932.293073379631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45932.293073379631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45932.293073379631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45932.293073379631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45932.293073379631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45932.293073379631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45932.293073379631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45932.293073379631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45932.293073379631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45932.293073379631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45932.293073379631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45932.293073379631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45932.293073379631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45932.293073379631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45932.293073379631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45932.293073379631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45932.293073379631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45932.293073379631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45932.293073379631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45932.293073379631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45932.293073379631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45932.293073379631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45932.293073379631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45932.293073379631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45932.293073379631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45932.293073379631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45932.293073379631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45932.293073379631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45932.293073379631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45932.293073379631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45932.293073379631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45932.293073379631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45932.293073379631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45932.293073379631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45932.293073379631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45932.293073379631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45932.293073379631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45932.293073379631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45932.293073379631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45932.293073379631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45932.293073379631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45932.293073379631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45932.293073379631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45932.293073379631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45932.293073379631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45932.293073379631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45932.293073379631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45932.293073379631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45932.293073379631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45932.293073379631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45932.293073379631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45932.293073379631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45932.293073379631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45932.293073379631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45932.293073379631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45932.293073379631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45932.293073379631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45932.293073379631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45932.293073379631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45932.293073379631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45932.293073379631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45932.293073379631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45932.293073379631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45932.293073379631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45932.293073379631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45932.293073379631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45932.293073379631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45932.293073379631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45932.293073379631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45932.293073379631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45932.293073379631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45932.293073379631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45932.293073379631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45932.293073379631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45932.293073379631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45932.293073379631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45932.293073379631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45932.293073379631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45932.293073379631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45932.293073379631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45932.293073379631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45932.293073379631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45932.293073379631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45932.293073379631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45932.293073379631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45932.293073379631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45932.293073379631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45932.293073379631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45932.293073379631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45932.293073379631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45932.293073379631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45932.293073379631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45932.293073379631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45932.293073379631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45932.293073379631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45932.293073379631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45932.293073379631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45932.293073379631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45932.293073379631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45932.293073379631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45932.293073379631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45932.293073379631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45932.293073379631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45932.293073379631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45932.293073379631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45932.293073379631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45932.293073379631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45932.293073379631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45932.293073379631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45932.293073379631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45932.293073379631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45932.293073379631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45932.293073379631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45932.293073379631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45932.293073379631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45932.293073379631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45932.293073379631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45932.293073379631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45932.293073379631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45932.293073379631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45932.293073379631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45932.293073379631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45932.293073379631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45932.293073379631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45932.293073379631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45932.293073379631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45932.293073379631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45932.293073379631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45932.293073379631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45932.293073379631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45932.293073379631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45932.293073379631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45932.293073379631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45932.293073379631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45932.293073379631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45932.293073379631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45932.293073379631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45932.293073379631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45932.293073379631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45932.293073379631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45932.293073379631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45932.293073379631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45932.293073379631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45932.293073379631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45932.293073379631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45932.293073379631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45932.293073379631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45932.293073379631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45932.293073379631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45932.293073379631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45932.293073379631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45932.293073379631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45932.293073379631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45932.293073379631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45932.293073379631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45932.293073379631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45932.293073379631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45932.293073379631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45932.293073379631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45932.293073379631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45932.293073379631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45932.293073379631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45932.293073379631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45932.293073379631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45932.293073379631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45932.293073379631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45932.293073379631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45932.293073379631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45932.293073379631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45932.293073379631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45932.293073379631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45932.293073379631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45932.293073379631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45932.293073379631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45932.293073379631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45932.293073379631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45932.293073379631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45932.293073379631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45932.293073379631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45932.293073379631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45932.293073379631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45932.293073379631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45932.293073379631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45932.293073379631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45932.293073379631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45932.293073379631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45932.293073379631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45932.293073379631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45932.293073379631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45932.293073379631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45932.293073379631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45932.293073379631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45932.293073379631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45932.293073379631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45932.293073379631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45932.293073379631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45932.293073379631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45932.293073379631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45932.293073379631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45932.293073379631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45932.293073379631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45932.293073379631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45932.293073379631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45932.293073379631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45932.293073379631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45932.293073379631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45932.293073379631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45932.293073379631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45932.293073379631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45932.293073379631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45932.293073379631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45932.293073379631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45932.293073379631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45932.293073379631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45932.293073379631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45932.293073379631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45932.293073379631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45932.293073379631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45932.293073379631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45932.293073379631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228.8123557870349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1.4027956018544501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0.35082800925738411</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45932.293073379631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45932.293073379631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45932.293073379631</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45932.293073379631</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45932.293073379631</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45932.293073379631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45932.293073379631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45932.293073379631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45932.293073379631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45932.293073379631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45932.293073379631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45932.293073379631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45932.293073379631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45932.293073379631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45932.293073379631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45932.293073379631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45932.293073379631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45932.293073379631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45932.293073379631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45932.293073379631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45932.293073379631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45932.293073379631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45932.293073379631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45932.293073379631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40.461013194442785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6.1041960648144595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45932.293073379631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45932.293073379631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45932.293073379631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45932.293073379631</v>
      </c>
      <c r="H7" s="38"/>
      <c r="I7" s="37" t="str">
        <f>IFERROR(VLOOKUP(D7,DB!A:F,6,0),"")</f>
        <v/>
      </c>
      <c r="J7" s="37" t="str">
        <f>IFERROR(VLOOKUP(D7,DB!A:G,7,0),"")</f>
        <v/>
      </c>
      <c r="K7" s="37"/>
      <c r="L7" s="37" t="str">
        <f>IFERROR(VLOOKUP(D7,DB!A:I,9,0),"")</f>
        <v/>
      </c>
      <c r="M7" s="139"/>
    </row>
    <row r="8" spans="1:13" ht="15.75">
      <c r="A8" s="37"/>
      <c r="B8" s="37" t="str">
        <f>IFERROR(VLOOKUP(D8,DB!A:K,11,0),"")</f>
        <v/>
      </c>
      <c r="C8" s="37"/>
      <c r="D8" s="145"/>
      <c r="E8" s="37"/>
      <c r="F8" s="38"/>
      <c r="G8" s="39">
        <f ca="1">IFERROR(NOW()-F8,"-")</f>
        <v>45932.293073379631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45932.293073379631</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45932.293073379631</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45932.293073379631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45932.293073379631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45932.293073379631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45932.293073379631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45932.293073379631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45932.293073379631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45932.293073379631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45932.293073379631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45932.293073379631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45932.293073379631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45932.293073379631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45932.293073379631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45932.293073379631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45932.293073379631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45932.293073379631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45932.293073379631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45932.293073379631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45932.293073379631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45932.293073379631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45932.293073379631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45932.293073379631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45932.293073379631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45932.293073379631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45932.293073379631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45932.293073379631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45932.293073379631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45932.293073379631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45932.293073379631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45932.293073379631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45932.293073379631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45932.293073379631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45932.293073379631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45932.293073379631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45932.293073379631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45932.293073379631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45932.293073379631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45932.293073379631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45932.293073379631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45932.293073379631</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45932.293073379631</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45932.293073379631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45932.293073379631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45932.293073379631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45932.293073379631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45932.293073379631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45932.293073379631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45932.293073379631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45932.293073379631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45932.293073379631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45932.293073379631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45932.293073379631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45932.293073379631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45932.293073379631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45932.293073379631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45932.293073379631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45932.293073379631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45932.293073379631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45932.293073379631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45932.293073379631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45932.293073379631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45932.293073379631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45932.293073379631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45932.293073379631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45932.293073379631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45932.293073379631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45932.293073379631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45932.293073379631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45932.293073379631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45932.293073379631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45932.293073379631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45932.293073379631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45932.293073379631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45932.293073379631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45932.293073379631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45932.293073379631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45932.293073379631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45932.293073379631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45932.293073379631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45932.293073379631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45932.293073379631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45932.293073379631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45932.293073379631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45932.293073379631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45932.293073379631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45932.293073379631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45932.293073379631</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45932.293073379631</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45932.293073379631</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45932.293073379631</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45932.293073379631</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45932.293073379631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45932.293073379631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45932.293073379631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45932.293073379631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45932.293073379631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45932.293073379631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45932.293073379631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45932.293073379631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45932.293073379631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45932.293073379631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45932.293073379631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45932.293073379631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45932.293073379631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45932.293073379631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45932.293073379631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45932.293073379631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45932.293073379631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45932.293073379631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45932.293073379631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45932.293073379631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45932.293073379631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45932.293073379631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45932.293073379631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45932.293073379631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45932.293073379631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45932.293073379631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45932.293073379631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45932.293073379631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45932.293073379631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45932.293073379631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45932.293073379631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45932.293073379631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45932.293073379631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45932.293073379631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45932.293073379631</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45932.293073379631</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45932.293073379631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45932.293073379631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45932.293073379631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45932.293073379631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45932.293073379631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45932.293073379631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45932.293073379631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45932.293073379631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45932.293073379631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45932.293073379631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45932.293073379631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45932.293073379631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45932.293073379631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45932.293073379631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45932.293073379631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45932.293073379631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45932.293073379631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45932.293073379631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45932.293073379631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45932.293073379631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45932.293073379631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45932.293073379631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45932.293073379631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45932.293073379631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45932.293073379631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45932.293073379631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45932.293073379631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45932.293073379631</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45932.293073379631</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45932.293073379631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45932.293073379631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45932.293073379631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45932.293073379631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45932.293073379631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45932.293073379631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45932.293073379631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45932.293073379631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45932.293073379631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45932.293073379631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45932.293073379631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45932.293073379631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45932.293073379631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45932.293073379631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45932.293073379631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45932.293073379631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45932.293073379631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45932.293073379631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45932.293073379631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45932.293073379631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45932.293073379631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45932.293073379631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45932.293073379631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45932.293073379631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45932.293073379631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45932.293073379631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45932.293073379631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45932.293073379631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45932.293073379631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45932.293073379631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45932.293073379631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45932.293073379631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45932.293073379631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45932.293073379631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45932.293073379631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45932.293073379631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45932.293073379631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45932.293073379631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45932.293073379631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45932.293073379631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45932.293073379631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45932.293073379631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45932.293073379631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45932.293073379631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45932.293073379631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45932.293073379631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45932.293073379631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45932.293073379631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45932.293073379631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45932.293073379631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45932.293073379631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45932.293073379631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45932.293073379631</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45932.293073379631</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3.1493581018512486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5.5202261574086151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0.49207800925796619</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0.46581643518584315</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s="127" customFormat="1" ht="31.5" customHeight="1">
      <c r="A6" s="140" t="s">
        <v>39078</v>
      </c>
      <c r="B6" s="140" t="str">
        <f>IFERROR(VLOOKUP(D6,DB!A:K,11,0),"")</f>
        <v>R6</v>
      </c>
      <c r="C6" s="140">
        <v>1</v>
      </c>
      <c r="D6" s="140" t="s">
        <v>34355</v>
      </c>
      <c r="E6" s="140" t="s">
        <v>39072</v>
      </c>
      <c r="F6" s="144">
        <v>45932.181666666664</v>
      </c>
      <c r="G6" s="142">
        <f ca="1">IFERROR(NOW()-F6,"-")</f>
        <v>0.11140671296743676</v>
      </c>
      <c r="H6" s="144">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45932.293073379631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45932.293073379631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45932.293073379631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45932.293073379631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45932.293073379631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45932.293073379631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45932.293073379631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45932.293073379631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45932.293073379631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45932.293073379631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45932.293073379631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45932.293073379631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45932.293073379631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45932.293073379631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45932.293073379631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45932.293073379631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45932.293073379631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45932.293073379631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45932.293073379631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45932.293073379631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45932.293073379631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45932.293073379631</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45932.293073379631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45932.293073379631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45932.293073379631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45932.293073379631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45932.293073379631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45932.293073379631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45932.293073379631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45932.293073379631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45932.293073379631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45932.293073379631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45932.293073379631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45932.293073379631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45932.293073379631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45932.293073379631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45932.293073379631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45932.293073379631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45932.293073379631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45932.293073379631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45932.293073379631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45932.293073379631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45932.293073379631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45932.293073379631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45932.293073379631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45932.293073379631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45932.293073379631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45932.293073379631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45932.293073379631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45932.293073379631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45932.293073379631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45932.293073379631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45932.293073379631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45932.293073379631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45932.293073379631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45932.293073379631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45932.293073379631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45932.293073379631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45932.293073379631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45932.293073379631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45932.293073379631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45932.293073379631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45932.293073379631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45932.293073379631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45932.293073379631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45932.293073379631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45932.293073379631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45932.293073379631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45932.293073379631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45932.293073379631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45932.293073379631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45932.293073379631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45932.293073379631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45932.293073379631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45932.293073379631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45932.293073379631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45932.293073379631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45932.293073379631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45932.293073379631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45932.293073379631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45932.293073379631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45932.293073379631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45932.293073379631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45932.293073379631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45932.293073379631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45932.293073379631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45932.293073379631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45932.293073379631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45932.293073379631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45932.293073379631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45932.293073379631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45932.293073379631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45932.293073379631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45932.293073379631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45932.293073379631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45932.293073379631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45932.293073379631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45932.293073379631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45932.293073379631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45932.293073379631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45932.293073379631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45932.293073379631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45932.293073379631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45932.293073379631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45932.293073379631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45932.293073379631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45932.293073379631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45932.293073379631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45932.293073379631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45932.293073379631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45932.293073379631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45932.293073379631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45932.293073379631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45932.293073379631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45932.293073379631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45932.293073379631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45932.293073379631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45932.293073379631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45932.293073379631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45932.293073379631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45932.293073379631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45932.293073379631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45932.293073379631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45932.293073379631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45932.293073379631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45932.293073379631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45932.293073379631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45932.293073379631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45932.293073379631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45932.293073379631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45932.293073379631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45932.293073379631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45932.293073379631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45932.293073379631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45932.293073379631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45932.293073379631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45932.293073379631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45932.293073379631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45932.293073379631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45932.293073379631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45932.293073379631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45932.293073379631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45932.293073379631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45932.293073379631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45932.293073379631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45932.293073379631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45932.293073379631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45932.293073379631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45932.293073379631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45932.293073379631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45932.293073379631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45932.293073379631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45932.293073379631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45932.293073379631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45932.293073379631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45932.293073379631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45932.293073379631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45932.293073379631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45932.293073379631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45932.293073379631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45932.293073379631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45932.293073379631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45932.293073379631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45932.293073379631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45932.293073379631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45932.293073379631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45932.293073379631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45932.293073379631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45932.293073379631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45932.293073379631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45932.293073379631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45932.293073379631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45932.293073379631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45932.293073379631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45932.293073379631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45932.293073379631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45932.293073379631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45932.293073379631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45932.293073379631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45932.293073379631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45932.293073379631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45932.293073379631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45932.293073379631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45932.293073379631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45932.293073379631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45932.293073379631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45932.293073379631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45932.293073379631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45932.293073379631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45932.293073379631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45932.293073379631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45932.293073379631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45932.293073379631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45932.293073379631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45932.293073379631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45932.293073379631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45932.293073379631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45932.293073379631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45932.293073379631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45932.293073379631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45932.293073379631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45932.293073379631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45932.293073379631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45932.293073379631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45932.293073379631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45932.293073379631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45932.293073379631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45932.293073379631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45932.293073379631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45932.293073379631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45932.293073379631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45932.293073379631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45932.293073379631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45932.293073379631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45932.293073379631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45932.293073379631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45932.293073379631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45932.293073379631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45932.293073379631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45932.293073379631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45932.293073379631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45932.293073379631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45932.293073379631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45932.293073379631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45932.293073379631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45932.293073379631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45932.293073379631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45932.293073379631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45932.293073379631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45932.293073379631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45932.293073379631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45932.293073379631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45932.293073379631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45932.293073379631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45932.293073379631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45932.293073379631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45932.293073379631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45932.293073379631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45932.293073379631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45932.293073379631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45932.293073379631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45932.293073379631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45932.293073379631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45932.293073379631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45932.293073379631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45932.293073379631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45932.293073379631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45932.293073379631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45932.293073379631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45932.293073379631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45932.293073379631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45932.293073379631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45932.293073379631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45932.293073379631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45932.293073379631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45932.293073379631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45932.293073379631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45932.293073379631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45932.293073379631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45932.293073379631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45932.293073379631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45932.293073379631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45932.293073379631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45932.293073379631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45932.293073379631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45932.293073379631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45932.293073379631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45932.293073379631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45932.293073379631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45932.293073379631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45932.293073379631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45932.293073379631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45932.293073379631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45932.293073379631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45932.293073379631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45932.293073379631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45932.293073379631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45932.293073379631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45932.293073379631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45932.293073379631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45932.293073379631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45932.293073379631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45932.293073379631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45932.293073379631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45932.293073379631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45932.293073379631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45932.293073379631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45932.293073379631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45932.293073379631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45932.293073379631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45932.293073379631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45932.293073379631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45932.293073379631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45932.293073379631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45932.293073379631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45932.293073379631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45932.293073379631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45932.293073379631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45932.293073379631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45932.293073379631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45932.293073379631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45932.293073379631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45932.293073379631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45932.293073379631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45932.293073379631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45932.293073379631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45932.293073379631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45932.293073379631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45932.293073379631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45932.293073379631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45932.293073379631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45932.293073379631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45932.293073379631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45932.293073379631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45932.293073379631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45932.293073379631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45932.293073379631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45932.293073379631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45932.293073379631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45932.293073379631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45932.293073379631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45932.293073379631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45932.293073379631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45932.293073379631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45932.293073379631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45932.293073379631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45932.293073379631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45932.293073379631</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