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05" documentId="13_ncr:1_{F6CB121F-512D-4AA6-A0C1-0FB36C537598}" xr6:coauthVersionLast="47" xr6:coauthVersionMax="47" xr10:uidLastSave="{80D4F025-7899-4D80-B0A5-B9410B2994F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<sst xmlns="http://schemas.openxmlformats.org/spreadsheetml/2006/main" count="178584" uniqueCount="39077">
  <si>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</si>
  <si>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</si>
  <si>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</si>
  <si>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</si>
  <si>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</si>
  <si>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</si>
  <si>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</si>
  <si>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</si>
  <si>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</si>
  <si>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</si>
  <si>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</si>
  <si>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</si>
  <si>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</si>
  <si>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</si>
  <si>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</si>
  <si>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</si>
  <si>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</si>
  <si>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</si>
  <si>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</si>
  <si>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</si>
  <si>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</si>
  <si>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</si>
  <si>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</si>
  <si>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</si>
  <si>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</si>
  <si>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</si>
  <si>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</si>
  <si>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</si>
  <si>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</si>
  <si>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</si>
  <si>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</si>
  <si>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</si>
  <si>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</si>
  <si>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</si>
  <si>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</si>
  <si>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</si>
  <si>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</si>
  <si>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</si>
  <si>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</si>
  <si>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</si>
  <si>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</si>
  <si>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</si>
  <si>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</si>
  <si>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</si>
  <si>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</si>
  <si>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</si>
  <si>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</si>
  <si>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</si>
  <si>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</si>
  <si>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</si>
  <si>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</si>
  <si>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</si>
  <si>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</si>
  <si>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</si>
  <si>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</si>
  <si>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</si>
  <si>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</si>
  <si>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</si>
  <si>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</si>
  <si>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</si>
  <si>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</si>
  <si>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</si>
  <si>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</si>
  <si>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</si>
  <si>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</si>
  <si>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</si>
  <si>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</si>
  <si>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</si>
  <si>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</si>
  <si>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</si>
  <si>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</si>
  <si>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</si>
  <si>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</si>
  <si>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</si>
  <si>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</si>
  <si>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</si>
  <si>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</si>
  <si>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</si>
  <si>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</si>
  <si>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</si>
  <si>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</si>
  <si>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</si>
  <si>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</si>
  <si>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</si>
  <si>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</si>
  <si>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</si>
  <si>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</si>
  <si>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</si>
  <si>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</si>
  <si>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</si>
  <si>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</si>
  <si>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</si>
  <si>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</si>
  <si>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</si>
  <si>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</si>
  <si>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</si>
  <si>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</si>
  <si>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</si>
  <si>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</si>
  <si>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</si>
  <si>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</si>
  <si>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</si>
  <si>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</si>
  <si>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</si>
  <si>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</si>
  <si>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</si>
  <si>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</si>
  <si>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</si>
  <si>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</si>
  <si>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</si>
  <si>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</si>
  <si>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</si>
  <si>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</si>
  <si>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</si>
  <si>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</si>
  <si>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</si>
  <si>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</si>
  <si>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</si>
  <si>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</si>
  <si>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</si>
  <si>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</si>
  <si>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</si>
  <si>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</si>
  <si>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</si>
  <si>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</si>
  <si>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</si>
  <si>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</si>
  <si>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</si>
  <si>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</si>
  <si>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</si>
  <si>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</si>
  <si>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</si>
  <si>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</si>
  <si>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</si>
  <si>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</si>
  <si>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</si>
  <si>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</si>
  <si>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</si>
  <si>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</si>
  <si>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</si>
  <si>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</si>
  <si>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</si>
  <si>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</si>
  <si>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</si>
  <si>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</si>
  <si>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</si>
  <si>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</si>
  <si>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</si>
  <si>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</si>
  <si>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</si>
  <si>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</si>
  <si>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</si>
  <si>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</si>
  <si>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</si>
  <si>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</si>
  <si>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</si>
  <si>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</si>
  <si>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</si>
  <si>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</si>
  <si>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</si>
  <si>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</si>
  <si>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</si>
  <si>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</si>
  <si>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</si>
  <si>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</si>
  <si>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</si>
  <si>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</si>
  <si>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</si>
  <si>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</si>
  <si>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</si>
  <si>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</si>
  <si>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</si>
  <si>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</si>
  <si>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</si>
  <si>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</si>
  <si>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</si>
  <si>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</si>
  <si>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</si>
  <si>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</si>
  <si>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</si>
  <si>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</si>
  <si>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</si>
  <si>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</si>
  <si>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</si>
  <si>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</si>
  <si>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</si>
  <si>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</si>
  <si>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</si>
  <si>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</si>
  <si>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</si>
  <si>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</si>
  <si>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</si>
  <si>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</si>
  <si>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</si>
  <si>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</si>
  <si>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</si>
  <si>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</si>
  <si>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</si>
  <si>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</si>
  <si>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</si>
  <si>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</si>
  <si>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</si>
  <si>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</si>
  <si>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</si>
  <si>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</si>
  <si>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</si>
  <si>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</si>
  <si>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</si>
  <si>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</si>
  <si>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</si>
  <si>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</si>
  <si>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</si>
  <si>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</si>
  <si>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</si>
  <si>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</si>
  <si>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</si>
  <si>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</si>
  <si>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</si>
  <si>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</si>
  <si>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</si>
  <si>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</si>
  <si>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</si>
  <si>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</si>
  <si>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</si>
  <si>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</si>
  <si>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</si>
  <si>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</si>
  <si>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</si>
  <si>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</si>
  <si>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</si>
  <si>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</si>
  <si>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</si>
  <si>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</si>
  <si>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</si>
  <si>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</si>
  <si>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</si>
  <si>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</si>
  <si>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</si>
  <si>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</si>
  <si>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</si>
  <si>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</si>
  <si>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</si>
  <si>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</si>
  <si>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</si>
  <si>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</si>
  <si>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</si>
  <si>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</si>
  <si>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</si>
  <si>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</si>
  <si>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</si>
  <si>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</si>
  <si>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</si>
  <si>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</si>
  <si>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</si>
  <si>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</si>
  <si>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</si>
  <si>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</si>
  <si>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</si>
  <si>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</si>
  <si>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</si>
  <si>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</si>
  <si>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</si>
  <si>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</si>
  <si>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</si>
  <si>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</si>
  <si>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</si>
  <si>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</si>
  <si>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</si>
  <si>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</si>
  <si>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</si>
  <si>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</si>
  <si>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</si>
  <si>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</si>
  <si>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</si>
  <si>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</si>
  <si>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</si>
  <si>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</si>
  <si>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</si>
  <si>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</si>
  <si>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</si>
  <si>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</si>
  <si>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</si>
  <si>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</si>
  <si>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</si>
  <si>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</si>
  <si>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</si>
  <si>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</si>
  <si>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</si>
  <si>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</si>
  <si>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</si>
  <si>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</si>
  <si>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</si>
  <si>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</si>
  <si>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</si>
  <si>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</si>
  <si>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</si>
  <si>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</si>
  <si>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</si>
  <si>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</si>
  <si>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</si>
  <si>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</si>
  <si>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</si>
  <si>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</si>
  <si>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</si>
  <si>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</si>
  <si>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</si>
  <si>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</si>
  <si>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</si>
  <si>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</si>
  <si>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</si>
  <si>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</si>
  <si>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</si>
  <si>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</si>
  <si>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</si>
  <si>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</si>
  <si>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</si>
  <si>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</si>
  <si>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</si>
  <si>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</si>
  <si>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</si>
  <si>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</si>
  <si>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</si>
  <si>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</si>
  <si>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</si>
  <si>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</si>
  <si>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</si>
  <si>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</si>
  <si>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</si>
  <si>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</si>
  <si>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</si>
  <si>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</si>
  <si>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</si>
  <si>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</si>
  <si>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</si>
  <si>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</si>
  <si>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</si>
  <si>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</si>
  <si>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</si>
  <si>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</si>
  <si>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</si>
  <si>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</si>
  <si>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</si>
  <si>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</si>
  <si>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</si>
  <si>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</si>
  <si>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</si>
  <si>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</si>
  <si>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</si>
  <si>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</si>
  <si>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</si>
  <si>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</si>
  <si>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</si>
  <si>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</si>
  <si>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</si>
  <si>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</si>
  <si>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</si>
  <si>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</si>
  <si>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</si>
  <si>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</si>
  <si>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</si>
  <si>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</si>
  <si>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</si>
  <si>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</si>
  <si>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</si>
  <si>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</si>
  <si>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</si>
  <si>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</si>
  <si>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</si>
  <si>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</si>
  <si>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</si>
  <si>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</si>
  <si>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</si>
  <si>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</si>
  <si>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</si>
  <si>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</si>
  <si>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</si>
  <si>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</si>
  <si>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</si>
  <si>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</si>
  <si>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</si>
  <si>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</si>
  <si>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</si>
  <si>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</si>
  <si>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</si>
  <si>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</si>
  <si>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</si>
  <si>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</si>
  <si>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</si>
  <si>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</si>
  <si>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</si>
  <si>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</si>
  <si>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</si>
  <si>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</si>
  <si>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</si>
  <si>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</si>
  <si>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</si>
  <si>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</si>
  <si>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</si>
  <si>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</si>
  <si>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</si>
  <si>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</si>
  <si>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</si>
  <si>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</si>
  <si>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</si>
  <si>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</si>
  <si>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</si>
  <si>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</si>
  <si>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</si>
  <si>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</si>
  <si>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</si>
  <si>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</si>
  <si>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</si>
  <si>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</si>
  <si>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</si>
  <si>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</si>
  <si>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</si>
  <si>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</si>
  <si>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</si>
  <si>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</si>
  <si>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</si>
  <si>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</si>
  <si>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</si>
  <si>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</si>
  <si>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</si>
  <si>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</si>
  <si>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</si>
  <si>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</si>
  <si>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</si>
  <si>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</si>
  <si>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</si>
  <si>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</si>
  <si>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</si>
  <si>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</si>
  <si>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</si>
  <si>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</si>
  <si>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</si>
  <si>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</si>
  <si>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</si>
  <si>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</si>
  <si>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</si>
  <si>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</si>
  <si>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</si>
  <si>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</si>
  <si>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</si>
  <si>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</si>
  <si>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</si>
  <si>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</si>
  <si>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</si>
  <si>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</si>
  <si>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</si>
  <si>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</si>
  <si>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</si>
  <si>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</si>
  <si>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</si>
  <si>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</si>
  <si>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</si>
  <si>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</si>
  <si>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</si>
  <si>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</si>
  <si>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</si>
  <si>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</si>
  <si>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</si>
  <si>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</si>
  <si>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</si>
  <si>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</si>
  <si>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</si>
  <si>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</si>
  <si>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</si>
  <si>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</si>
  <si>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</si>
  <si>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</si>
  <si>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</si>
  <si>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</si>
  <si>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</si>
  <si>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</si>
  <si>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</si>
  <si>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</si>
  <si>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</si>
  <si>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</si>
  <si>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</si>
  <si>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</si>
  <si>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</si>
  <si>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</si>
  <si>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</si>
  <si>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</si>
  <si>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</si>
  <si>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</si>
  <si>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</si>
  <si>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</si>
  <si>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</si>
  <si>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</si>
  <si>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</si>
  <si>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</si>
  <si>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</si>
  <si>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</si>
  <si>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</si>
  <si>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</si>
  <si>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</si>
  <si>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</si>
  <si>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</si>
  <si>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</si>
  <si>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</si>
  <si>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</si>
  <si>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</si>
  <si>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</si>
  <si>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</si>
  <si>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</si>
  <si>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</si>
  <si>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</si>
  <si>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</si>
  <si>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</si>
  <si>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</si>
  <si>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</si>
  <si>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</si>
  <si>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</si>
  <si>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</si>
  <si>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</si>
  <si>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</si>
  <si>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</si>
  <si>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</si>
  <si>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</si>
  <si>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</si>
  <si>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</si>
  <si>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</si>
  <si>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</si>
  <si>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</si>
  <si>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</si>
  <si>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</si>
  <si>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</si>
  <si>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</si>
  <si>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</si>
  <si>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</si>
  <si>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</si>
  <si>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</si>
  <si>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</si>
  <si>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</si>
  <si>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</si>
  <si>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</si>
  <si>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</si>
  <si>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</si>
  <si>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</si>
  <si>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</si>
  <si>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</si>
  <si>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</si>
  <si>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</si>
  <si>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</si>
  <si>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</si>
  <si>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</si>
  <si>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</si>
  <si>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</si>
  <si>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</si>
  <si>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</si>
  <si>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</si>
  <si>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</si>
  <si>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</si>
  <si>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</si>
  <si>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</si>
  <si>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</si>
  <si>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</si>
  <si>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</si>
  <si>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</si>
  <si>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</si>
  <si>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</si>
  <si>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</si>
  <si>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</si>
  <si>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</si>
  <si>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</si>
  <si>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</si>
  <si>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</si>
  <si>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</si>
  <si>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</si>
  <si>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</si>
  <si>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</si>
  <si>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</si>
  <si>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</si>
  <si>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</si>
  <si>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</si>
  <si>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</si>
  <si>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</si>
  <si>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</si>
  <si>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</si>
  <si>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</si>
  <si>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</si>
  <si>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</si>
  <si>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</si>
  <si>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</si>
  <si>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</si>
  <si>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</si>
  <si>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</si>
  <si>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</si>
  <si>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</si>
  <si>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</si>
  <si>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</si>
  <si>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</si>
  <si>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</si>
  <si>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</si>
  <si>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</si>
  <si>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</si>
  <si>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</si>
  <si>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</si>
  <si>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</si>
  <si>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</si>
  <si>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</si>
  <si>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</si>
  <si>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</si>
  <si>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</si>
  <si>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</si>
  <si>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</si>
  <si>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</si>
  <si>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</si>
  <si>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</si>
  <si>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</si>
  <si>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</si>
  <si>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</si>
  <si>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</si>
  <si>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</si>
  <si>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</si>
  <si>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</si>
  <si>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</si>
  <si>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</si>
  <si>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</si>
  <si>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</si>
  <si>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</si>
  <si>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</si>
  <si>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</si>
  <si>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</si>
  <si>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</si>
  <si>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</si>
  <si>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</si>
  <si>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</si>
  <si>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</si>
  <si>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</si>
  <si>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</si>
  <si>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</si>
  <si>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</si>
  <si>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</si>
  <si>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</si>
  <si>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</si>
  <si>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</si>
  <si>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</si>
  <si>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</si>
  <si>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</si>
  <si>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</si>
  <si>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</si>
  <si>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</si>
  <si>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</si>
  <si>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</si>
  <si>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</si>
  <si>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</si>
  <si>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</si>
  <si>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</si>
  <si>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</si>
  <si>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</si>
  <si>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</si>
  <si>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</si>
  <si>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</si>
  <si>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</si>
  <si>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</si>
  <si>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</si>
  <si>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</si>
  <si>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</si>
  <si>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</si>
  <si>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</si>
  <si>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</si>
  <si>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</si>
  <si>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</si>
  <si>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</si>
  <si>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</si>
  <si>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</si>
  <si>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</si>
  <si>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</si>
  <si>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</si>
  <si>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</si>
  <si>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</si>
  <si>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</si>
  <si>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</si>
  <si>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</si>
  <si>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</si>
  <si>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</si>
  <si>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</si>
  <si>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</si>
  <si>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</si>
  <si>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</si>
  <si>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</si>
  <si>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</si>
  <si>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</si>
  <si>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</si>
  <si>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</si>
  <si>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</si>
  <si>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</si>
  <si>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</si>
  <si>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</si>
  <si>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</si>
  <si>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</si>
  <si>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</si>
  <si>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</si>
  <si>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</si>
  <si>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</si>
  <si>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</si>
  <si>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</si>
  <si>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</si>
  <si>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</si>
  <si>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</si>
  <si>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</si>
  <si>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</si>
  <si>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</si>
  <si>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</si>
  <si>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</si>
  <si>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</si>
  <si>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</si>
  <si>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</si>
  <si>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</si>
  <si>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</si>
  <si>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</si>
  <si>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</si>
  <si>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</si>
  <si>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</si>
  <si>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</si>
  <si>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</si>
  <si>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</si>
  <si>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</si>
  <si>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</si>
  <si>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</si>
  <si>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</si>
  <si>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</si>
  <si>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</si>
  <si>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</si>
  <si>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</si>
  <si>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</si>
  <si>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</si>
  <si>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</si>
  <si>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</si>
  <si>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</si>
  <si>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</si>
  <si>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</si>
  <si>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</si>
  <si>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</si>
  <si>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</si>
  <si>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</si>
  <si>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</si>
  <si>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</si>
  <si>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</si>
  <si>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</si>
  <si>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</si>
  <si>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</si>
  <si>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</si>
  <si>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</si>
  <si>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</si>
  <si>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</si>
  <si>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</si>
  <si>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</si>
  <si>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</si>
  <si>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</si>
  <si>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</si>
  <si>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</si>
  <si>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</si>
  <si>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</si>
  <si>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</si>
  <si>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</si>
  <si>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</si>
  <si>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</si>
  <si>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</si>
  <si>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</si>
  <si>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</si>
  <si>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</si>
  <si>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</si>
  <si>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</si>
  <si>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</si>
  <si>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</si>
  <si>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</si>
  <si>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</si>
  <si>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</si>
  <si>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</si>
  <si>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</si>
  <si>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</si>
  <si>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</si>
  <si>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</si>
  <si>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</si>
  <si>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</si>
  <si>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</si>
  <si>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</si>
  <si>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</si>
  <si>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</si>
  <si>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</si>
  <si>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</si>
  <si>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</si>
  <si>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</si>
  <si>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</si>
  <si>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</si>
  <si>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</si>
  <si>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</si>
  <si>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</si>
  <si>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</si>
  <si>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</si>
  <si>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</si>
  <si>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</si>
  <si>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</si>
  <si>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</si>
  <si>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</si>
  <si>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</si>
  <si>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</si>
  <si>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</si>
  <si>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</si>
  <si>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</si>
  <si>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</si>
  <si>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</si>
  <si>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</si>
  <si>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</si>
  <si>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</si>
  <si>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</si>
  <si>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</si>
  <si>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</si>
  <si>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</si>
  <si>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</si>
  <si>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</si>
  <si>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</si>
  <si>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</si>
  <si>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</si>
  <si>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</si>
  <si>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</si>
  <si>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</si>
  <si>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</si>
  <si>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</si>
  <si>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</si>
  <si>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</si>
  <si>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</si>
  <si>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</si>
  <si>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</si>
  <si>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</si>
  <si>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</si>
  <si>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</si>
  <si>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</si>
  <si>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</si>
  <si>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</si>
  <si>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</si>
  <si>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</si>
  <si>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</si>
  <si>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</si>
  <si>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</si>
  <si>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</si>
  <si>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</si>
  <si>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</si>
  <si>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</si>
  <si>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</si>
  <si>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</si>
  <si>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</si>
  <si>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</si>
  <si>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</si>
  <si>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</si>
  <si>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</si>
  <si>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</si>
  <si>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</si>
  <si>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</si>
  <si>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</si>
  <si>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</si>
  <si>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</si>
  <si>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</si>
  <si>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</si>
  <si>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</si>
  <si>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</si>
  <si>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</si>
  <si>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</si>
  <si>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</si>
  <si>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</si>
  <si>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</si>
  <si>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</si>
  <si>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</si>
  <si>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</si>
  <si>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</si>
  <si>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</si>
  <si>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</si>
  <si>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</si>
  <si>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</si>
  <si>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</si>
  <si>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</si>
  <si>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</si>
  <si>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</si>
  <si>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</si>
  <si>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</si>
  <si>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</si>
  <si>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</si>
  <si>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</si>
  <si>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</si>
  <si>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</si>
  <si>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</si>
  <si>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</si>
  <si>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</si>
  <si>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</si>
  <si>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</si>
  <si>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</si>
  <si>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</si>
  <si>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</si>
  <si>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</si>
  <si>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</si>
  <si>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</si>
  <si>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</si>
  <si>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</si>
  <si>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</si>
  <si>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</si>
  <si>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</si>
  <si>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</si>
  <si>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</si>
  <si>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</si>
  <si>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</si>
  <si>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</si>
  <si>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</si>
  <si>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</si>
  <si>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</si>
  <si>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</si>
  <si>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</si>
  <si>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</si>
  <si>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</si>
  <si>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</si>
  <si>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</si>
  <si>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</si>
  <si>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</si>
  <si>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</si>
  <si>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</si>
  <si>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</si>
  <si>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</si>
  <si>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</si>
  <si>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</si>
  <si>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</si>
  <si>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</si>
  <si>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</si>
  <si>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</si>
  <si>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</si>
  <si>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</si>
  <si>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</si>
  <si>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</si>
  <si>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</si>
  <si>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</si>
  <si>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</si>
  <si>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</si>
  <si>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</si>
  <si>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</si>
  <si>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</si>
  <si>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</si>
  <si>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</si>
  <si>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</si>
  <si>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</si>
  <si>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</si>
  <si>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</si>
  <si>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</si>
  <si>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</si>
  <si>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</si>
  <si>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</si>
  <si>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</si>
  <si>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</si>
  <si>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</si>
  <si>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</si>
  <si>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</si>
  <si>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</si>
  <si>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</si>
  <si>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</si>
  <si>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</si>
  <si>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</si>
  <si>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</si>
  <si>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</si>
  <si>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</si>
  <si>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</si>
  <si>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</si>
  <si>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</si>
  <si>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</si>
  <si>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</si>
  <si>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</si>
  <si>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</si>
  <si>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</si>
  <si>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</si>
  <si>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</si>
  <si>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</si>
  <si>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</si>
  <si>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</si>
  <si>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</si>
  <si>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</si>
  <si>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</si>
  <si>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</si>
  <si>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</si>
  <si>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</si>
  <si>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</si>
  <si>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</si>
  <si>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</si>
  <si>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</si>
  <si>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</si>
  <si>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</si>
  <si>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</si>
  <si>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</si>
  <si>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</si>
  <si>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</si>
  <si>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</si>
  <si>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</si>
  <si>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</si>
  <si>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</si>
  <si>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</si>
  <si>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</si>
  <si>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</si>
  <si>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</si>
  <si>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</si>
  <si>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</si>
  <si>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</si>
  <si>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</si>
  <si>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</si>
  <si>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</si>
  <si>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</si>
  <si>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</si>
  <si>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</si>
  <si>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</si>
  <si>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</si>
  <si>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</si>
  <si>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</si>
  <si>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</si>
  <si>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</si>
  <si>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</si>
  <si>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</si>
  <si>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</si>
  <si>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</si>
  <si>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</si>
  <si>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</si>
  <si>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</si>
  <si>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</si>
  <si>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</si>
  <si>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</si>
  <si>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</si>
  <si>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</si>
  <si>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</si>
  <si>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</si>
  <si>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</si>
  <si>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</si>
  <si>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</si>
  <si>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</si>
  <si>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</si>
  <si>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</si>
  <si>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</si>
  <si>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</si>
  <si>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</si>
  <si>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</si>
  <si>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</si>
  <si>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</si>
  <si>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</si>
  <si>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</si>
  <si>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</si>
  <si>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</si>
  <si>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</si>
  <si>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</si>
  <si>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</si>
  <si>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</si>
  <si>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</si>
  <si>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</si>
  <si>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</si>
  <si>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</si>
  <si>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</si>
  <si>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</si>
  <si>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</si>
  <si>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</si>
  <si>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</si>
  <si>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</si>
  <si>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</si>
  <si>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</si>
  <si>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</si>
  <si>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</si>
  <si>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</si>
  <si>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</si>
  <si>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</si>
  <si>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</si>
  <si>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</si>
  <si>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</si>
  <si>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</si>
  <si>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</si>
  <si>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</si>
  <si>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</si>
  <si>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</si>
  <si>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</si>
  <si>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</si>
  <si>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</si>
  <si>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</si>
  <si>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</si>
  <si>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</si>
  <si>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</si>
  <si>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</si>
  <si>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</si>
  <si>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</si>
  <si>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</si>
  <si>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</si>
  <si>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</si>
  <si>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</si>
  <si>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</si>
  <si>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</si>
  <si>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</si>
  <si>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</si>
  <si>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</si>
  <si>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</si>
  <si>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</si>
  <si>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</si>
  <si>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</si>
  <si>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</si>
  <si>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</si>
  <si>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</si>
  <si>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</si>
  <si>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</si>
  <si>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</si>
  <si>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</si>
  <si>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</si>
  <si>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</si>
  <si>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</si>
  <si>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</si>
  <si>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</si>
  <si>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</si>
  <si>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</si>
  <si>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</si>
  <si>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</si>
  <si>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</si>
  <si>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</si>
  <si>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</si>
  <si>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</si>
  <si>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</si>
  <si>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</si>
  <si>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</si>
  <si>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</si>
  <si>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</si>
  <si>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</si>
  <si>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</si>
  <si>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</si>
  <si>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</si>
  <si>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</si>
  <si>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</si>
  <si>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</si>
  <si>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</si>
  <si>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</si>
  <si>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</si>
  <si>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</si>
  <si>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</si>
  <si>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</si>
  <si>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</si>
  <si>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</si>
  <si>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</si>
  <si>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</si>
  <si>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</si>
  <si>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</si>
  <si>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</si>
  <si>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</si>
  <si>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</si>
  <si>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</si>
  <si>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</si>
  <si>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</si>
  <si>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</si>
  <si>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</si>
  <si>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</si>
  <si>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</si>
  <si>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</si>
  <si>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</si>
  <si>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</si>
  <si>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</si>
  <si>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</si>
  <si>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</si>
  <si>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</si>
  <si>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</si>
  <si>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</si>
  <si>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</si>
  <si>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</si>
  <si>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</si>
  <si>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</si>
  <si>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</si>
  <si>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</si>
  <si>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</si>
  <si>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</si>
  <si>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</si>
  <si>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</si>
  <si>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</si>
  <si>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</si>
  <si>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</si>
  <si>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</si>
  <si>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</si>
  <si>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</si>
  <si>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</si>
  <si>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</si>
  <si>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</si>
  <si>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</si>
  <si>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</si>
  <si>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</si>
  <si>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</si>
  <si>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</si>
  <si>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</si>
  <si>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</si>
  <si>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</si>
  <si>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</si>
  <si>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</si>
  <si>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</si>
  <si>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</si>
  <si>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</si>
  <si>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</si>
  <si>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</si>
  <si>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</si>
  <si>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</si>
  <si>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</si>
  <si>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</si>
  <si>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</si>
  <si>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</si>
  <si>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</si>
  <si>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</si>
  <si>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</si>
  <si>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</si>
  <si>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</si>
  <si>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</si>
  <si>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</si>
  <si>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</si>
  <si>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</si>
  <si>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</si>
  <si>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</si>
  <si>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</si>
  <si>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</si>
  <si>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</si>
  <si>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</si>
  <si>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</si>
  <si>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</si>
  <si>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</si>
  <si>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</si>
  <si>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</si>
  <si>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</si>
  <si>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</si>
  <si>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</si>
  <si>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</si>
  <si>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</si>
  <si>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</si>
  <si>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</si>
  <si>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</si>
  <si>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</si>
  <si>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</si>
  <si>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</si>
  <si>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</si>
  <si>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</si>
  <si>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</si>
  <si>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</si>
  <si>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</si>
  <si>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</si>
  <si>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</si>
  <si>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</si>
  <si>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</si>
  <si>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</si>
  <si>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</si>
  <si>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</si>
  <si>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</si>
  <si>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</si>
  <si>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</si>
  <si>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</si>
  <si>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</si>
  <si>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</si>
  <si>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</si>
  <si>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</si>
  <si>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</si>
  <si>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</si>
  <si>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</si>
  <si>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</si>
  <si>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</si>
  <si>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</si>
  <si>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</si>
  <si>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</si>
  <si>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</si>
  <si>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</si>
  <si>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</si>
  <si>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</si>
  <si>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</si>
  <si>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</si>
  <si>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</si>
  <si>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</si>
  <si>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</si>
  <si>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</si>
  <si>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</si>
  <si>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</si>
  <si>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</si>
  <si>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</si>
  <si>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</si>
  <si>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</si>
  <si>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</si>
  <si>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</si>
  <si>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</si>
  <si>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</si>
  <si>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</si>
  <si>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</si>
  <si>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</si>
  <si>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</si>
  <si>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</si>
  <si>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</si>
  <si>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</si>
  <si>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</si>
  <si>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</si>
  <si>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</si>
  <si>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</si>
  <si>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</si>
  <si>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</si>
  <si>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</si>
  <si>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</si>
  <si>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</si>
  <si>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</si>
  <si>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</si>
  <si>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</si>
  <si>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</si>
  <si>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</si>
  <si>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</si>
  <si>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</si>
  <si>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</si>
  <si>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</si>
  <si>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</si>
  <si>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</si>
  <si>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</si>
  <si>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</si>
  <si>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</si>
  <si>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</si>
  <si>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</si>
  <si>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</si>
  <si>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</si>
  <si>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</si>
  <si>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</si>
  <si>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</si>
  <si>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</si>
  <si>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</si>
  <si>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</si>
  <si>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</si>
  <si>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</si>
  <si>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</si>
  <si>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</si>
  <si>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</si>
  <si>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</si>
  <si>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</si>
  <si>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</si>
  <si>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</si>
  <si>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</si>
  <si>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</si>
  <si>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</si>
  <si>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</si>
  <si>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</si>
  <si>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</si>
  <si>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</si>
  <si>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</si>
  <si>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</si>
  <si>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</si>
  <si>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</si>
  <si>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</si>
  <si>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</si>
  <si>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</si>
  <si>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</si>
  <si>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</si>
  <si>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</si>
  <si>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</si>
  <si>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</si>
  <si>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</si>
  <si>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</si>
  <si>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</si>
  <si>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</si>
  <si>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</si>
  <si>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</si>
  <si>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</si>
  <si>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</si>
  <si>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</si>
  <si>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</si>
  <si>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</si>
  <si>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</si>
  <si>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</si>
  <si>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</si>
  <si>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</si>
  <si>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</si>
  <si>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</si>
  <si>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</si>
  <si>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</si>
  <si>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</si>
  <si>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</si>
  <si>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</si>
  <si>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</si>
  <si>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</si>
  <si>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</si>
  <si>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</si>
  <si>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</si>
  <si>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</si>
  <si>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</si>
  <si>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</si>
  <si>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</si>
  <si>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</si>
  <si>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</si>
  <si>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</si>
  <si>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</si>
  <si>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</si>
  <si>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</si>
  <si>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</si>
  <si>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</si>
  <si>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</si>
  <si>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</si>
  <si>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</si>
  <si>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</si>
  <si>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</si>
  <si>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</si>
  <si>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</si>
  <si>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</si>
  <si>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</si>
  <si>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</si>
  <si>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</si>
  <si>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</si>
  <si>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</si>
  <si>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</si>
  <si>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</si>
  <si>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</si>
  <si>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</si>
  <si>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</si>
  <si>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</si>
  <si>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</si>
  <si>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</si>
  <si>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</si>
  <si>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</si>
  <si>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</si>
  <si>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</si>
  <si>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</si>
  <si>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</si>
  <si>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</si>
  <si>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</si>
  <si>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</si>
  <si>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</si>
  <si>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</si>
  <si>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</si>
  <si>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</si>
  <si>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</si>
  <si>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</si>
  <si>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</si>
  <si>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</si>
  <si>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</si>
  <si>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</si>
  <si>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</si>
  <si>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</si>
  <si>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</si>
  <si>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</si>
  <si>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</si>
  <si>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</si>
  <si>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</si>
  <si>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</si>
  <si>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</si>
  <si>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</si>
  <si>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</si>
  <si>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</si>
  <si>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</si>
  <si>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</si>
  <si>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</si>
  <si>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</si>
  <si>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</si>
  <si>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</si>
  <si>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</si>
  <si>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</si>
  <si>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</si>
  <si>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</si>
  <si>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</si>
  <si>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</si>
  <si>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</si>
  <si>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</si>
  <si>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</si>
  <si>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</si>
  <si>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</si>
  <si>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</si>
  <si>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</si>
  <si>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</si>
  <si>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</si>
  <si>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</si>
  <si>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</si>
  <si>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</si>
  <si>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</si>
  <si>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</si>
  <si>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</si>
  <si>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</si>
  <si>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</si>
  <si>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</si>
  <si>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</si>
  <si>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</si>
  <si>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</si>
  <si>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</si>
  <si>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</si>
  <si>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</si>
  <si>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</si>
  <si>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</si>
  <si>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</si>
  <si>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</si>
  <si>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</si>
  <si>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</si>
  <si>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</si>
  <si>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</si>
  <si>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</si>
  <si>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</si>
  <si>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</si>
  <si>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</si>
  <si>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</si>
  <si>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</si>
  <si>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</si>
  <si>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</si>
  <si>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</si>
  <si>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</si>
  <si>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</si>
  <si>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</si>
  <si>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</si>
  <si>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</si>
  <si>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</si>
  <si>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</si>
  <si>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</si>
  <si>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</si>
  <si>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</si>
  <si>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</si>
  <si>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</si>
  <si>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</si>
  <si>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</si>
  <si>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</si>
  <si>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</si>
  <si>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</si>
  <si>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</si>
  <si>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</si>
  <si>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</si>
  <si>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</si>
  <si>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</si>
  <si>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</si>
  <si>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</si>
  <si>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</si>
  <si>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</si>
  <si>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</si>
  <si>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</si>
  <si>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</si>
  <si>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</si>
  <si>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</si>
  <si>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</si>
  <si>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</si>
  <si>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</si>
  <si>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</si>
  <si>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</si>
  <si>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</si>
  <si>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</si>
  <si>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</si>
  <si>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</si>
  <si>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</si>
  <si>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</si>
  <si>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</si>
  <si>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</si>
  <si>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</si>
  <si>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</si>
  <si>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</si>
  <si>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</si>
  <si>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</si>
  <si>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</si>
  <si>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</si>
  <si>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</si>
  <si>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</si>
  <si>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</si>
  <si>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</si>
  <si>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</si>
  <si>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</si>
  <si>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</si>
  <si>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</si>
  <si>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</si>
  <si>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</si>
  <si>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</si>
  <si>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</si>
  <si>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</si>
  <si>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</si>
  <si>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</si>
  <si>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</si>
  <si>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</si>
  <si>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</si>
  <si>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</si>
  <si>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</si>
  <si>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</si>
  <si>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</si>
  <si>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</si>
  <si>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</si>
  <si>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</si>
  <si>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</si>
  <si>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</si>
  <si>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</si>
  <si>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</si>
  <si>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</si>
  <si>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</si>
  <si>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</si>
  <si>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</si>
  <si>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</si>
  <si>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</si>
  <si>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</si>
  <si>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</si>
  <si>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</si>
  <si>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</si>
  <si>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</si>
  <si>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</si>
  <si>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</si>
  <si>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</si>
  <si>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</si>
  <si>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</si>
  <si>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</si>
  <si>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</si>
  <si>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</si>
  <si>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</si>
  <si>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</si>
  <si>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</si>
  <si>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</si>
  <si>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</si>
  <si>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</si>
  <si>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</si>
  <si>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</si>
  <si>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</si>
  <si>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</si>
  <si>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</si>
  <si>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</si>
  <si>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</si>
  <si>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</si>
  <si>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</si>
  <si>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</si>
  <si>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</si>
  <si>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</si>
  <si>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</si>
  <si>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</si>
  <si>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</si>
  <si>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</si>
  <si>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</si>
  <si>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</si>
  <si>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</si>
  <si>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</si>
  <si>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</si>
  <si>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</si>
  <si>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</si>
  <si>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</si>
  <si>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</si>
  <si>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</si>
  <si>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</si>
  <si>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</si>
  <si>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</si>
  <si>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</si>
  <si>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</si>
  <si>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</si>
  <si>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</si>
  <si>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</si>
  <si>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</si>
  <si>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</si>
  <si>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</si>
  <si>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</si>
  <si>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</si>
  <si>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</si>
  <si>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</si>
  <si>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</si>
  <si>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</si>
  <si>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</si>
  <si>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</si>
  <si>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</si>
  <si>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</si>
  <si>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</si>
  <si>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</si>
  <si>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</si>
  <si>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</si>
  <si>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</si>
  <si>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</si>
  <si>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</si>
  <si>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</si>
  <si>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</si>
  <si>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</si>
  <si>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</si>
  <si>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</si>
  <si>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</si>
  <si>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</si>
  <si>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</si>
  <si>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</si>
  <si>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</si>
  <si>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</si>
  <si>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</si>
  <si>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</si>
  <si>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</si>
  <si>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</si>
  <si>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</si>
  <si>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</si>
  <si>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</si>
  <si>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</si>
  <si>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</si>
  <si>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</si>
  <si>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</si>
  <si>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</si>
  <si>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</si>
  <si>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</si>
  <si>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</si>
  <si>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</si>
  <si>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</si>
  <si>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</si>
  <si>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</si>
  <si>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</si>
  <si>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</si>
  <si>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</si>
  <si>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</si>
  <si>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</si>
  <si>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</si>
  <si>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</si>
  <si>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</si>
  <si>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</si>
  <si>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</si>
  <si>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</si>
  <si>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</si>
  <si>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</si>
  <si>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</si>
  <si>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</si>
  <si>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</si>
  <si>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</si>
  <si>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</si>
  <si>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</si>
  <si>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</si>
  <si>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</si>
  <si>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</si>
  <si>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</si>
  <si>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</si>
  <si>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</si>
  <si>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</si>
  <si>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</si>
  <si>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</si>
  <si>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</si>
  <si>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</si>
  <si>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</si>
  <si>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</si>
  <si>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</si>
  <si>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</si>
  <si>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</si>
  <si>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</si>
  <si>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</si>
  <si>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</si>
  <si>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</si>
  <si>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</si>
  <si>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</si>
  <si>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</si>
  <si>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</si>
  <si>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</si>
  <si>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</si>
  <si>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</si>
  <si>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</si>
  <si>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</si>
  <si>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</si>
  <si>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</si>
  <si>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</si>
  <si>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</si>
  <si>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</si>
  <si>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</si>
  <si>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</si>
  <si>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</si>
  <si>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</si>
  <si>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</si>
  <si>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</si>
  <si>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</si>
  <si>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</si>
  <si>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</si>
  <si>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</si>
  <si>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</si>
  <si>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</si>
  <si>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</si>
  <si>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</si>
  <si>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</si>
  <si>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</si>
  <si>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</si>
  <si>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</si>
  <si>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</si>
  <si>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</si>
  <si>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</si>
  <si>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</si>
  <si>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</si>
  <si>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</si>
  <si>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</si>
  <si>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</si>
  <si>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</si>
  <si>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</si>
  <si>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</si>
  <si>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</si>
  <si>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</si>
  <si>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</si>
  <si>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</si>
  <si>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</si>
  <si>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</si>
  <si>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</si>
  <si>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</si>
  <si>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</si>
  <si>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</si>
  <si>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</si>
  <si>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</si>
  <si>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</si>
  <si>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</si>
  <si>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</si>
  <si>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</si>
  <si>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</si>
  <si>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</si>
  <si>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</si>
  <si>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</si>
  <si>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</si>
  <si>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</si>
  <si>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</si>
  <si>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</si>
  <si>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</si>
  <si>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</si>
  <si>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</si>
  <si>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</si>
  <si>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</si>
  <si>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</si>
  <si>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</si>
  <si>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</si>
  <si>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</si>
  <si>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</si>
  <si>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</si>
  <si>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</si>
  <si>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</si>
  <si>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</si>
  <si>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</si>
  <si>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</si>
  <si>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</si>
  <si>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</si>
  <si>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</si>
  <si>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</si>
  <si>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</si>
  <si>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</si>
  <si>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</si>
  <si>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</si>
  <si>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</si>
  <si>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</si>
  <si>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</si>
  <si>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</si>
  <si>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</si>
  <si>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</si>
  <si>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</si>
  <si>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</si>
  <si>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</si>
  <si>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</si>
  <si>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</si>
  <si>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</si>
  <si>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</si>
  <si>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</si>
  <si>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</si>
  <si>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</si>
  <si>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</si>
  <si>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</si>
  <si>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</si>
  <si>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</si>
  <si>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</si>
  <si>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</si>
  <si>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</si>
  <si>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</si>
  <si>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</si>
  <si>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</si>
  <si>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</si>
  <si>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</si>
  <si>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</si>
  <si>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</si>
  <si>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</si>
  <si>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</si>
  <si>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</si>
  <si>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</si>
  <si>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</si>
  <si>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</si>
  <si>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</si>
  <si>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</si>
  <si>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</si>
  <si>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</si>
  <si>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</si>
  <si>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</si>
  <si>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</si>
  <si>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</si>
  <si>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</si>
  <si>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</si>
  <si>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</si>
  <si>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</si>
  <si>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</si>
  <si>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</si>
  <si>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</si>
  <si>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</si>
  <si>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</si>
  <si>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</si>
  <si>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</si>
  <si>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</si>
  <si>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</si>
  <si>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</si>
  <si>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</si>
  <si>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</si>
  <si>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</si>
  <si>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</si>
  <si>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</si>
  <si>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</si>
  <si>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</si>
  <si>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</si>
  <si>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</si>
  <si>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</si>
  <si>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</si>
  <si>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</si>
  <si>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</si>
  <si>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</si>
  <si>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</si>
  <si>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</si>
  <si>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</si>
  <si>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</si>
  <si>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</si>
  <si>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</si>
  <si>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</si>
  <si>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</si>
  <si>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</si>
  <si>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</si>
  <si>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</si>
  <si>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</si>
  <si>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</si>
  <si>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</si>
  <si>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</si>
  <si>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</si>
  <si>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</si>
  <si>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</si>
  <si>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</si>
  <si>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</si>
  <si>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</si>
  <si>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</si>
  <si>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</si>
  <si>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</si>
  <si>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</si>
  <si>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</si>
  <si>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</si>
  <si>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</si>
  <si>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</si>
  <si>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</si>
  <si>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</si>
  <si>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</si>
  <si>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</si>
  <si>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</si>
  <si>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</si>
  <si>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</si>
  <si>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</si>
  <si>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</si>
  <si>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</si>
  <si>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</si>
  <si>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</si>
  <si>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</si>
  <si>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</si>
  <si>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</si>
  <si>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</si>
  <si>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</si>
  <si>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</si>
  <si>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</si>
  <si>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</si>
  <si>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</si>
  <si>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</si>
  <si>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</si>
  <si>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</si>
  <si>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</si>
  <si>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</si>
  <si>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</si>
  <si>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</si>
  <si>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</si>
  <si>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</si>
  <si>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</si>
  <si>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</si>
  <si>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</si>
  <si>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</si>
  <si>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</si>
  <si>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</si>
  <si>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</si>
  <si>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</si>
  <si>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</si>
  <si>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</si>
  <si>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</si>
  <si>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</si>
  <si>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</si>
  <si>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</si>
  <si>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</si>
  <si>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</si>
  <si>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</si>
  <si>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</si>
  <si>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</si>
  <si>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</si>
  <si>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</si>
  <si>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</si>
  <si>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</si>
  <si>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</si>
  <si>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</si>
  <si>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</si>
  <si>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</si>
  <si>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</si>
  <si>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</si>
  <si>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</si>
  <si>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</si>
  <si>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</si>
  <si>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</si>
  <si>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</si>
  <si>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</si>
  <si>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</si>
  <si>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</si>
  <si>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</si>
  <si>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</si>
  <si>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</si>
  <si>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</si>
  <si>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</si>
  <si>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</si>
  <si>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</si>
  <si>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</si>
  <si>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</si>
  <si>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</si>
  <si>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</si>
  <si>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</si>
  <si>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</si>
  <si>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</si>
  <si>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</si>
  <si>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</si>
  <si>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</si>
  <si>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</si>
  <si>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</si>
  <si>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</si>
  <si>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</si>
  <si>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</si>
  <si>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</si>
  <si>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</si>
  <si>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</si>
  <si>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</si>
  <si>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</si>
  <si>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</si>
  <si>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</si>
  <si>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</si>
  <si>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</si>
  <si>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</si>
  <si>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</si>
  <si>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</si>
  <si>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</si>
  <si>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</si>
  <si>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</si>
  <si>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</si>
  <si>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</si>
  <si>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</si>
  <si>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</si>
  <si>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</si>
  <si>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</si>
  <si>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</si>
  <si>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</si>
  <si>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</si>
  <si>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</si>
  <si>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</si>
  <si>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</si>
  <si>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</si>
  <si>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</si>
  <si>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</si>
  <si>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</si>
  <si>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</si>
  <si>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</si>
  <si>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</si>
  <si>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</si>
  <si>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</si>
  <si>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</si>
  <si>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</si>
  <si>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</si>
  <si>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</si>
  <si>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</si>
  <si>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</si>
  <si>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</si>
  <si>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</si>
  <si>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</si>
  <si>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</si>
  <si>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</si>
  <si>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</si>
  <si>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</si>
  <si>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</si>
  <si>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</si>
  <si>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</si>
  <si>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</si>
  <si>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</si>
  <si>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</si>
  <si>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</si>
  <si>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</si>
  <si>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</si>
  <si>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</si>
  <si>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</si>
  <si>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</si>
  <si>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</si>
  <si>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</si>
  <si>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</si>
  <si>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</si>
  <si>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</si>
  <si>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</si>
  <si>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</si>
  <si>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</si>
  <si>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</si>
  <si>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</si>
  <si>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</si>
  <si>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</si>
  <si>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</si>
  <si>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</si>
  <si>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</si>
  <si>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</si>
  <si>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</si>
  <si>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</si>
  <si>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</si>
  <si>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</si>
  <si>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</si>
  <si>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</si>
  <si>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</si>
  <si>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</si>
  <si>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</si>
  <si>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</si>
  <si>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</si>
  <si>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</si>
  <si>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</si>
  <si>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</si>
  <si>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</si>
  <si>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</si>
  <si>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</si>
  <si>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</si>
  <si>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</si>
  <si>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</si>
  <si>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</si>
  <si>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</si>
  <si>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</si>
  <si>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</si>
  <si>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</si>
  <si>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</si>
  <si>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</si>
  <si>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</si>
  <si>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</si>
  <si>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</si>
  <si>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</si>
  <si>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</si>
  <si>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</si>
  <si>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</si>
  <si>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</si>
  <si>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</si>
  <si>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</si>
  <si>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</si>
  <si>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</si>
  <si>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</si>
  <si>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</si>
  <si>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</si>
  <si>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</si>
  <si>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</si>
  <si>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</si>
  <si>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</si>
  <si>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</si>
  <si>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</si>
  <si>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</si>
  <si>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</si>
  <si>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</si>
  <si>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</si>
  <si>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</si>
  <si>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</si>
  <si>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</si>
  <si>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</si>
  <si>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</si>
  <si>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</si>
  <si>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</si>
  <si>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</si>
  <si>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</si>
  <si>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</si>
  <si>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</si>
  <si>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</si>
  <si>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</si>
  <si>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</si>
  <si>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</si>
  <si>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</si>
  <si>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</si>
  <si>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</si>
  <si>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</si>
  <si>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</si>
  <si>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</si>
  <si>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</si>
  <si>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</si>
  <si>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</si>
  <si>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</si>
  <si>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</si>
  <si>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</si>
  <si>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</si>
  <si>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</si>
  <si>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</si>
  <si>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</si>
  <si>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</si>
  <si>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</si>
  <si>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</si>
  <si>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</si>
  <si>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</si>
  <si>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</si>
  <si>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</si>
  <si>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</si>
  <si>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</si>
  <si>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</si>
  <si>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</si>
  <si>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</si>
  <si>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</si>
  <si>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</si>
  <si>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</si>
  <si>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</si>
  <si>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</si>
  <si>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</si>
  <si>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</si>
  <si>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</si>
  <si>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</si>
  <si>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</si>
  <si>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</si>
  <si>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</si>
  <si>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</si>
  <si>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</si>
  <si>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</si>
  <si>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</si>
  <si>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</si>
  <si>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</si>
  <si>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</si>
  <si>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</si>
  <si>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</si>
  <si>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</si>
  <si>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</si>
  <si>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</si>
  <si>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</si>
  <si>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</si>
  <si>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</si>
  <si>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</si>
  <si>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</si>
  <si>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</si>
  <si>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</si>
  <si>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</si>
  <si>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</si>
  <si>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</si>
  <si>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</si>
  <si>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</si>
  <si>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</si>
  <si>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</si>
  <si>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</si>
  <si>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</si>
  <si>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</si>
  <si>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</si>
  <si>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</si>
  <si>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</si>
  <si>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</si>
  <si>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</si>
  <si>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</si>
  <si>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</si>
  <si>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</si>
  <si>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</si>
  <si>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</si>
  <si>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</si>
  <si>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</si>
  <si>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</si>
  <si>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</si>
  <si>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</si>
  <si>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</si>
  <si>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</si>
  <si>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</si>
  <si>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</si>
  <si>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</si>
  <si>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</si>
  <si>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</si>
  <si>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</si>
  <si>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</si>
  <si>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</si>
  <si>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</si>
  <si>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</si>
  <si>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</si>
  <si>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</si>
  <si>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</si>
  <si>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</si>
  <si>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</si>
  <si>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</si>
  <si>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</si>
  <si>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</si>
  <si>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</si>
  <si>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</si>
  <si>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</si>
  <si>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</si>
  <si>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</si>
  <si>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</si>
  <si>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</si>
  <si>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</si>
  <si>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</si>
  <si>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</si>
  <si>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</si>
  <si>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</si>
  <si>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</si>
  <si>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</si>
  <si>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</si>
  <si>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</si>
  <si>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</si>
  <si>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</si>
  <si>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</si>
  <si>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</si>
  <si>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</si>
  <si>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</si>
  <si>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</si>
  <si>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</si>
  <si>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</si>
  <si>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</si>
  <si>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</si>
  <si>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</si>
  <si>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</si>
  <si>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</si>
  <si>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</si>
  <si>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</si>
  <si>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</si>
  <si>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</si>
  <si>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</si>
  <si>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</si>
  <si>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</si>
  <si>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</si>
  <si>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</si>
  <si>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</si>
  <si>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</si>
  <si>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</si>
  <si>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</si>
  <si>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</si>
  <si>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</si>
  <si>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</si>
  <si>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</si>
  <si>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</si>
  <si>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</si>
  <si>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</si>
  <si>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</si>
  <si>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</si>
  <si>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</si>
  <si>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</si>
  <si>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</si>
  <si>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</si>
  <si>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</si>
  <si>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</si>
  <si>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</si>
  <si>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</si>
  <si>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</si>
  <si>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</si>
  <si>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</si>
  <si>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</si>
  <si>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</si>
  <si>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</si>
  <si>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</si>
  <si>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</si>
  <si>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</si>
  <si>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</si>
  <si>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</si>
  <si>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</si>
  <si>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</si>
  <si>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</si>
  <si>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</si>
  <si>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</si>
  <si>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</si>
  <si>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</si>
  <si>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</si>
  <si>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</si>
  <si>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</si>
  <si>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</si>
  <si>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</si>
  <si>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</si>
  <si>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</si>
  <si>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</si>
  <si>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</si>
  <si>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</si>
  <si>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</si>
  <si>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</si>
  <si>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</si>
  <si>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</si>
  <si>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</si>
  <si>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</si>
  <si>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</si>
  <si>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</si>
  <si>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</si>
  <si>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</si>
  <si>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</si>
  <si>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</si>
  <si>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</si>
  <si>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</si>
  <si>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</si>
  <si>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</si>
  <si>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</si>
  <si>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</si>
  <si>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</si>
  <si>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</si>
  <si>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</si>
  <si>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</si>
  <si>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</si>
  <si>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</si>
  <si>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</si>
  <si>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</si>
  <si>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</si>
  <si>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</si>
  <si>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</si>
  <si>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</si>
  <si>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</si>
  <si>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</si>
  <si>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</si>
  <si>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</si>
  <si>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</si>
  <si>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</si>
  <si>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</si>
  <si>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</si>
  <si>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</si>
  <si>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</si>
  <si>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</si>
  <si>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</si>
  <si>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</si>
  <si>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</si>
  <si>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</si>
  <si>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</si>
  <si>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</si>
  <si>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</si>
  <si>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</si>
  <si>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</si>
  <si>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</si>
  <si>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</si>
  <si>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</si>
  <si>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</si>
  <si>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</si>
  <si>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</si>
  <si>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</si>
  <si>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</si>
  <si>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</si>
  <si>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</si>
  <si>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</si>
  <si>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</si>
  <si>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</si>
  <si>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</si>
  <si>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</si>
  <si>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</si>
  <si>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</si>
  <si>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</si>
  <si>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</si>
  <si>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</si>
  <si>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</si>
  <si>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</si>
  <si>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</si>
  <si>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</si>
  <si>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</si>
  <si>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</si>
  <si>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</si>
  <si>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</si>
  <si>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</si>
  <si>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</si>
  <si>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</si>
  <si>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</si>
  <si>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</si>
  <si>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</si>
  <si>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</si>
  <si>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</si>
  <si>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</si>
  <si>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</si>
  <si>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</si>
  <si>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</si>
  <si>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</si>
  <si>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</si>
  <si>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</si>
  <si>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</si>
  <si>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</si>
  <si>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</si>
  <si>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</si>
  <si>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</si>
  <si>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</si>
  <si>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</si>
  <si>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</si>
  <si>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</si>
  <si>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</si>
  <si>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</si>
  <si>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</si>
  <si>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</si>
  <si>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</si>
  <si>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</si>
  <si>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</si>
  <si>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</si>
  <si>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</si>
  <si>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</si>
  <si>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</si>
  <si>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</si>
  <si>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</si>
  <si>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</si>
  <si>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</si>
  <si>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</si>
  <si>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</si>
  <si>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</si>
  <si>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</si>
  <si>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</si>
  <si>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</si>
  <si>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</si>
  <si>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</si>
  <si>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</si>
  <si>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</si>
  <si>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</si>
  <si>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</si>
  <si>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</si>
  <si>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</si>
  <si>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</si>
  <si>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</si>
  <si>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</si>
  <si>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</si>
  <si>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</si>
  <si>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</si>
  <si>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</si>
  <si>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</si>
  <si>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</si>
  <si>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</si>
  <si>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</si>
  <si>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</si>
  <si>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</si>
  <si>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</si>
  <si>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</si>
  <si>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</si>
  <si>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</si>
  <si>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</si>
  <si>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</si>
  <si>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</si>
  <si>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</si>
  <si>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</si>
  <si>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</si>
  <si>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</si>
  <si>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</si>
  <si>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</si>
  <si>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</si>
  <si>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</si>
  <si>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</si>
  <si>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</si>
  <si>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</si>
  <si>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</si>
  <si>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</si>
  <si>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</si>
  <si>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</si>
  <si>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</si>
  <si>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</si>
  <si>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</si>
  <si>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</si>
  <si>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</si>
  <si>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</si>
  <si>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</si>
  <si>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</si>
  <si>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</si>
  <si>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</si>
  <si>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</si>
  <si>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</si>
  <si>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</si>
  <si>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</si>
  <si>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</si>
  <si>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</si>
  <si>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</si>
  <si>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</si>
  <si>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</si>
  <si>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</si>
  <si>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</si>
  <si>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</si>
  <si>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</si>
  <si>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</si>
  <si>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</si>
  <si>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</si>
  <si>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</si>
  <si>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</si>
  <si>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</si>
  <si>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</si>
  <si>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</si>
  <si>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</si>
  <si>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</si>
  <si>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</si>
  <si>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</si>
  <si>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</si>
  <si>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</si>
  <si>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</si>
  <si>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</si>
  <si>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</si>
  <si>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</si>
  <si>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</si>
  <si>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</si>
  <si>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</si>
  <si>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</si>
  <si>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</si>
  <si>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</si>
  <si>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</si>
  <si>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</si>
  <si>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</si>
  <si>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</si>
  <si>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</si>
  <si>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</si>
  <si>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</si>
  <si>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</si>
  <si>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</si>
  <si>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</si>
  <si>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</si>
  <si>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</si>
  <si>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</si>
  <si>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</si>
  <si>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</si>
  <si>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</si>
  <si>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</si>
  <si>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</si>
  <si>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</si>
  <si>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</si>
  <si>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</si>
  <si>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</si>
  <si>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</si>
  <si>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</si>
  <si>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</si>
  <si>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</si>
  <si>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</si>
  <si>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</si>
  <si>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</si>
  <si>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</si>
  <si>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</si>
  <si>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</si>
  <si>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</si>
  <si>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</si>
  <si>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</si>
  <si>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</si>
  <si>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</si>
  <si>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</si>
  <si>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</si>
  <si>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</si>
  <si>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</si>
  <si>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</si>
  <si>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</si>
  <si>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</si>
  <si>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</si>
  <si>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</si>
  <si>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</si>
  <si>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</si>
  <si>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</si>
  <si>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</si>
  <si>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</si>
  <si>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</si>
  <si>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</si>
  <si>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</si>
  <si>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</si>
  <si>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</si>
  <si>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</si>
  <si>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</si>
  <si>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</si>
  <si>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</si>
  <si>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</si>
  <si>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</si>
  <si>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</si>
  <si>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</si>
  <si>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</si>
  <si>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</si>
  <si>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</si>
  <si>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</si>
  <si>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</si>
  <si>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</si>
  <si>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</si>
  <si>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</si>
  <si>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</si>
  <si>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</si>
  <si>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</si>
  <si>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</si>
  <si>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</si>
  <si>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</si>
  <si>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</si>
  <si>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</si>
  <si>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</si>
  <si>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</si>
  <si>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</si>
  <si>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</si>
  <si>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</si>
  <si>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</si>
  <si>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</si>
  <si>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</si>
  <si>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</si>
  <si>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</si>
  <si>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</si>
  <si>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</si>
  <si>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</si>
  <si>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</si>
  <si>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</si>
  <si>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</si>
  <si>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</si>
  <si>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</si>
  <si>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</si>
  <si>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</si>
  <si>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</si>
  <si>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</si>
  <si>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</si>
  <si>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</si>
  <si>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</si>
  <si>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</si>
  <si>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</si>
  <si>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</si>
  <si>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</si>
  <si>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</si>
  <si>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</si>
  <si>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</si>
  <si>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</si>
  <si>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</si>
  <si>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</si>
  <si>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</si>
  <si>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</si>
  <si>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</si>
  <si>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</si>
  <si>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</si>
  <si>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</si>
  <si>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</si>
  <si>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</si>
  <si>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</si>
  <si>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</si>
  <si>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</si>
  <si>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</si>
  <si>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</si>
  <si>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</si>
  <si>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</si>
  <si>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</si>
  <si>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</si>
  <si>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</si>
  <si>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</si>
  <si>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</si>
  <si>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</si>
  <si>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</si>
  <si>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</si>
  <si>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</si>
  <si>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</si>
  <si>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</si>
  <si>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</si>
  <si>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</si>
  <si>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</si>
  <si>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</si>
  <si>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</si>
  <si>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</si>
  <si>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</si>
  <si>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</si>
  <si>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</si>
  <si>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</si>
  <si>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</si>
  <si>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</si>
  <si>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</si>
  <si>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</si>
  <si>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</si>
  <si>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</si>
  <si>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</si>
  <si>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</si>
  <si>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</si>
  <si>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</si>
  <si>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</si>
  <si>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</si>
  <si>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</si>
  <si>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</si>
  <si>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</si>
  <si>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</si>
  <si>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</si>
  <si>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</si>
  <si>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</si>
  <si>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</si>
  <si>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</si>
  <si>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</si>
  <si>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</si>
  <si>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</si>
  <si>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</si>
  <si>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</si>
  <si>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</si>
  <si>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</si>
  <si>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</si>
  <si>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</si>
  <si>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</si>
  <si>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</si>
  <si>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</si>
  <si>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</si>
  <si>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</si>
  <si>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</si>
  <si>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</si>
  <si>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</si>
  <si>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</si>
  <si>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</si>
  <si>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</si>
  <si>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</si>
  <si>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</si>
  <si>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</si>
  <si>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</si>
  <si>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</si>
  <si>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</si>
  <si>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</si>
  <si>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</si>
  <si>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</si>
  <si>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</si>
  <si>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</si>
  <si>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</si>
  <si>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</si>
  <si>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</si>
  <si>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</si>
  <si>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</si>
  <si>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</si>
  <si>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</si>
  <si>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</si>
  <si>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</si>
  <si>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</si>
  <si>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</si>
  <si>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</si>
  <si>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</si>
  <si>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</si>
  <si>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</si>
  <si>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</si>
  <si>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</si>
  <si>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</si>
  <si>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</si>
  <si>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</si>
  <si>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</si>
  <si>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</si>
  <si>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</si>
  <si>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</si>
  <si>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</si>
  <si>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</si>
  <si>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</si>
  <si>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</si>
  <si>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</si>
  <si>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</si>
  <si>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</si>
  <si>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</si>
  <si>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</si>
  <si>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</si>
  <si>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</si>
  <si>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</si>
  <si>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</si>
  <si>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</si>
  <si>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</si>
  <si>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</si>
  <si>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</si>
  <si>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</si>
  <si>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</si>
  <si>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</si>
  <si>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</si>
  <si>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</si>
  <si>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</si>
  <si>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</si>
  <si>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</si>
  <si>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</si>
  <si>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</si>
  <si>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</si>
  <si>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</si>
  <si>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</si>
  <si>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</si>
  <si>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</si>
  <si>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</si>
  <si>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</si>
  <si>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</si>
  <si>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</si>
  <si>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</si>
  <si>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</si>
  <si>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</si>
  <si>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</si>
  <si>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</si>
  <si>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</si>
  <si>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</si>
  <si>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</si>
  <si>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</si>
  <si>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</si>
  <si>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</si>
  <si>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</si>
  <si>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</si>
  <si>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</si>
  <si>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</si>
  <si>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</si>
  <si>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</si>
  <si>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</si>
  <si>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</si>
  <si>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</si>
  <si>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</si>
  <si>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</si>
  <si>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</si>
  <si>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</si>
  <si>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</si>
  <si>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</si>
  <si>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</si>
  <si>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</si>
  <si>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</si>
  <si>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</si>
  <si>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</si>
  <si>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</si>
  <si>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</si>
  <si>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</si>
  <si>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</si>
  <si>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</si>
  <si>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</si>
  <si>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</si>
  <si>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</si>
  <si>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</si>
  <si>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</si>
  <si>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</si>
  <si>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</si>
  <si>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</si>
  <si>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</si>
  <si>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</si>
  <si>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</si>
  <si>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</si>
  <si>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</si>
  <si>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</si>
  <si>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</si>
  <si>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</si>
  <si>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</si>
  <si>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</si>
  <si>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</si>
  <si>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</si>
  <si>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</si>
  <si>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</si>
  <si>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</si>
  <si>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</si>
  <si>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</si>
  <si>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</si>
  <si>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</si>
  <si>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</si>
  <si>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</si>
  <si>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</si>
  <si>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</si>
  <si>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</si>
  <si>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</si>
  <si>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</si>
  <si>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</si>
  <si>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</si>
  <si>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</si>
  <si>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</si>
  <si>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</si>
  <si>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</si>
  <si>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</si>
  <si>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</si>
  <si>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</si>
  <si>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</si>
  <si>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</si>
  <si>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</si>
  <si>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</si>
  <si>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</si>
  <si>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</si>
  <si>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</si>
  <si>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</si>
  <si>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</si>
  <si>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</si>
  <si>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</si>
  <si>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</si>
  <si>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</si>
  <si>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</si>
  <si>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</si>
  <si>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</si>
  <si>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</si>
  <si>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</si>
  <si>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</si>
  <si>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</si>
  <si>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</si>
  <si>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</si>
  <si>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</si>
  <si>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</si>
  <si>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</si>
  <si>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</si>
  <si>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</si>
  <si>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</si>
  <si>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</si>
  <si>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</si>
  <si>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</si>
  <si>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</si>
  <si>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</si>
  <si>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</si>
  <si>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</si>
  <si>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</si>
  <si>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</si>
  <si>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</si>
  <si>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</si>
  <si>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</si>
  <si>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</si>
  <si>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</si>
  <si>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</si>
  <si>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</si>
  <si>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</si>
  <si>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</si>
  <si>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</si>
  <si>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</si>
  <si>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</si>
  <si>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</si>
  <si>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</si>
  <si>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</si>
  <si>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</si>
  <si>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</si>
  <si>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</si>
  <si>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</si>
  <si>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</si>
  <si>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</si>
  <si>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</si>
  <si>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</si>
  <si>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</si>
  <si>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</si>
  <si>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</si>
  <si>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</si>
  <si>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</si>
  <si>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</si>
  <si>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</si>
  <si>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</si>
  <si>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</si>
  <si>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</si>
  <si>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</si>
  <si>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</si>
  <si>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</si>
  <si>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</si>
  <si>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</si>
  <si>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</si>
  <si>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</si>
  <si>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</si>
  <si>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</si>
  <si>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</si>
  <si>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</si>
  <si>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</si>
  <si>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</si>
  <si>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</si>
  <si>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</si>
  <si>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</si>
  <si>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</si>
  <si>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</si>
  <si>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</si>
  <si>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</si>
  <si>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</si>
  <si>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</si>
  <si>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</si>
  <si>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</si>
  <si>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</si>
  <si>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</si>
  <si>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</si>
  <si>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</si>
  <si>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</si>
  <si>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</si>
  <si>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</si>
  <si>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</si>
  <si>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</si>
  <si>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</si>
  <si>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</si>
  <si>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</si>
  <si>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</si>
  <si>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</si>
  <si>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</si>
  <si>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</si>
  <si>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</si>
  <si>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</si>
  <si>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</si>
  <si>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</si>
  <si>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</si>
  <si>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</si>
  <si>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</si>
  <si>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</si>
  <si>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</si>
  <si>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</si>
  <si>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</si>
  <si>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</si>
  <si>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</si>
  <si>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</si>
  <si>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</si>
  <si>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</si>
  <si>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</si>
  <si>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</si>
  <si>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</si>
  <si>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</si>
  <si>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</si>
  <si>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</si>
  <si>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</si>
  <si>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</si>
  <si>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</si>
  <si>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</si>
  <si>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</si>
  <si>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</si>
  <si>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</si>
  <si>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</si>
  <si>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</si>
  <si>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</si>
  <si>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</si>
  <si>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</si>
  <si>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</si>
  <si>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</si>
  <si>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</si>
  <si>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</si>
  <si>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</si>
  <si>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</si>
  <si>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</si>
  <si>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</si>
  <si>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</si>
  <si>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</si>
  <si>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</si>
  <si>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</si>
  <si>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</si>
  <si>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</si>
  <si>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</si>
  <si>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</si>
  <si>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</si>
  <si>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</si>
  <si>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</si>
  <si>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</si>
  <si>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</si>
  <si>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</si>
  <si>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</si>
  <si>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</si>
  <si>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</si>
  <si>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</si>
  <si>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</si>
  <si>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</si>
  <si>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</si>
  <si>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</si>
  <si>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</si>
  <si>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</si>
  <si>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</si>
  <si>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</si>
  <si>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</si>
  <si>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</si>
  <si>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</si>
  <si>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</si>
  <si>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</si>
  <si>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</si>
  <si>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</si>
  <si>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</si>
  <si>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</si>
  <si>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</si>
  <si>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</si>
  <si>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</si>
  <si>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</si>
  <si>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</si>
  <si>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</si>
  <si>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</si>
  <si>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</si>
  <si>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</si>
  <si>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</si>
  <si>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</si>
  <si>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</si>
  <si>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</si>
  <si>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</si>
  <si>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</si>
  <si>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</si>
  <si>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</si>
  <si>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</si>
  <si>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</si>
  <si>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</si>
  <si>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</si>
  <si>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</si>
  <si>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</si>
  <si>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</si>
  <si>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</si>
  <si>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</si>
  <si>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</si>
  <si>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</si>
  <si>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</si>
  <si>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</si>
  <si>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</si>
  <si>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</si>
  <si>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</si>
  <si>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</si>
  <si>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</si>
  <si>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</si>
  <si>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</si>
  <si>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</si>
  <si>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</si>
  <si>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</si>
  <si>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</si>
  <si>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</si>
  <si>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</si>
  <si>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</si>
  <si>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</si>
  <si>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</si>
  <si>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</si>
  <si>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</si>
  <si>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</si>
  <si>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</si>
  <si>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</si>
  <si>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</si>
  <si>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</si>
  <si>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</si>
  <si>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</si>
  <si>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</si>
  <si>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</si>
  <si>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</si>
  <si>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</si>
  <si>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</si>
  <si>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</si>
  <si>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</si>
  <si>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</si>
  <si>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</si>
  <si>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</si>
  <si>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</si>
  <si>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</si>
  <si>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</si>
  <si>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</si>
  <si>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</si>
  <si>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</si>
  <si>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</si>
  <si>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</si>
  <si>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</si>
  <si>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</si>
  <si>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</si>
  <si>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</si>
  <si>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</si>
  <si>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</si>
  <si>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</si>
  <si>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</si>
  <si>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</si>
  <si>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</si>
  <si>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</si>
  <si>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</si>
  <si>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</si>
  <si>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</si>
  <si>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</si>
  <si>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</si>
  <si>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</si>
  <si>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</si>
  <si>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</si>
  <si>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</si>
  <si>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</si>
  <si>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</si>
  <si>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</si>
  <si>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</si>
  <si>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</si>
  <si>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</si>
  <si>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</si>
  <si>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</si>
  <si>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</si>
  <si>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</si>
  <si>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</si>
  <si>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</si>
  <si>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</si>
  <si>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</si>
  <si>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</si>
  <si>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</si>
  <si>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</si>
  <si>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</si>
  <si>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</si>
  <si>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</si>
  <si>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</si>
  <si>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</si>
  <si>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</si>
  <si>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</si>
  <si>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</si>
  <si>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</si>
  <si>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</si>
  <si>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</si>
  <si>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</si>
  <si>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</si>
  <si>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</si>
  <si>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</si>
  <si>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</si>
  <si>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</si>
  <si>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</si>
  <si>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</si>
  <si>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</si>
  <si>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</si>
  <si>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</si>
  <si>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</si>
  <si>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</si>
  <si>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</si>
  <si>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</si>
  <si>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</si>
  <si>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</si>
  <si>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</si>
  <si>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</si>
  <si>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</si>
  <si>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</si>
  <si>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</si>
  <si>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</si>
  <si>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</si>
  <si>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</si>
  <si>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</si>
  <si>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</si>
  <si>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</si>
  <si>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</si>
  <si>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</si>
  <si>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</si>
  <si>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</si>
  <si>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</si>
  <si>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</si>
  <si>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</si>
  <si>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</si>
  <si>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</si>
  <si>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</si>
  <si>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</si>
  <si>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</si>
  <si>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</si>
  <si>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</si>
  <si>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</si>
  <si>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</si>
  <si>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</si>
  <si>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</si>
  <si>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</si>
  <si>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</si>
  <si>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</si>
  <si>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</si>
  <si>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</si>
  <si>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</si>
  <si>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</si>
  <si>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</si>
  <si>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</si>
  <si>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</si>
  <si>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</si>
  <si>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</si>
  <si>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</si>
  <si>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</si>
  <si>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</si>
  <si>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</si>
  <si>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</si>
  <si>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</si>
  <si>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</si>
  <si>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</si>
  <si>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</si>
  <si>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</si>
  <si>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</si>
  <si>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</si>
  <si>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</si>
  <si>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</si>
  <si>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</si>
  <si>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</si>
  <si>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</si>
  <si>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</si>
  <si>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</si>
  <si>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</si>
  <si>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</si>
  <si>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</si>
  <si>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</si>
  <si>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</si>
  <si>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</si>
  <si>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</si>
  <si>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</si>
  <si>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</si>
  <si>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</si>
  <si>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</si>
  <si>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</si>
  <si>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</si>
  <si>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</si>
  <si>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</si>
  <si>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</si>
  <si>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</si>
  <si>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</si>
  <si>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</si>
  <si>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</si>
  <si>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</si>
  <si>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</si>
  <si>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</si>
  <si>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</si>
  <si>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</si>
  <si>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</si>
  <si>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</si>
  <si>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</si>
  <si>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</si>
  <si>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</si>
  <si>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</si>
  <si>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</si>
  <si>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</si>
  <si>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</si>
  <si>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</si>
  <si>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</si>
  <si>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</si>
  <si>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</si>
  <si>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</si>
  <si>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</si>
  <si>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</si>
  <si>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</si>
  <si>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</si>
  <si>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</si>
  <si>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</si>
  <si>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</si>
  <si>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</si>
  <si>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</si>
  <si>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</si>
  <si>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</si>
  <si>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</si>
  <si>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</si>
  <si>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</si>
  <si>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</si>
  <si>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</si>
  <si>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</si>
  <si>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</si>
  <si>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</si>
  <si>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</si>
  <si>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</si>
  <si>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</si>
  <si>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</si>
  <si>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</si>
  <si>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</si>
  <si>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</si>
  <si>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</si>
  <si>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</si>
  <si>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</si>
  <si>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</si>
  <si>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</si>
  <si>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</si>
  <si>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</si>
  <si>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</si>
  <si>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</si>
  <si>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</si>
  <si>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</si>
  <si>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</si>
  <si>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</si>
  <si>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</si>
  <si>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</si>
  <si>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</si>
  <si>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</si>
  <si>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</si>
  <si>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</si>
  <si>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</si>
  <si>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</si>
  <si>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</si>
  <si>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</si>
  <si>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</si>
  <si>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</si>
  <si>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</si>
  <si>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</si>
  <si>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</si>
  <si>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</si>
  <si>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</si>
  <si>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</si>
  <si>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</si>
  <si>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</si>
  <si>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</si>
  <si>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</si>
  <si>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</si>
  <si>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</si>
  <si>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</si>
  <si>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</si>
  <si>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</si>
  <si>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</si>
  <si>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</si>
  <si>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</si>
  <si>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</si>
  <si>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</si>
  <si>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</si>
  <si>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</si>
  <si>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</si>
  <si>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</si>
  <si>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</si>
  <si>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</si>
  <si>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</si>
  <si>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</si>
  <si>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</si>
  <si>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</si>
  <si>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</si>
  <si>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</si>
  <si>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</si>
  <si>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</si>
  <si>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</si>
  <si>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</si>
  <si>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</si>
  <si>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</si>
  <si>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</si>
  <si>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</si>
  <si>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</si>
  <si>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</si>
  <si>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</si>
  <si>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</si>
  <si>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</si>
  <si>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</si>
  <si>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</si>
  <si>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</si>
  <si>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</si>
  <si>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</si>
  <si>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</si>
  <si>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</si>
  <si>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</si>
  <si>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</si>
  <si>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</si>
  <si>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</si>
  <si>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</si>
  <si>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</si>
  <si>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</si>
  <si>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</si>
  <si>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</si>
  <si>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</si>
  <si>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</si>
  <si>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</si>
  <si>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</si>
  <si>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</si>
  <si>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</si>
  <si>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</si>
  <si>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</si>
  <si>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</si>
  <si>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</si>
  <si>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</si>
  <si>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</si>
  <si>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</si>
  <si>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</si>
  <si>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</si>
  <si>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</si>
  <si>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</si>
  <si>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</si>
  <si>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</si>
  <si>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</si>
  <si>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</si>
  <si>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</si>
  <si>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</si>
  <si>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</si>
  <si>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</si>
  <si>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</si>
  <si>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</si>
  <si>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</si>
  <si>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</si>
  <si>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</si>
  <si>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</si>
  <si>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</si>
  <si>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</si>
  <si>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</si>
  <si>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</si>
  <si>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</si>
  <si>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</si>
  <si>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</si>
  <si>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</si>
  <si>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</si>
  <si>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</si>
  <si>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</si>
  <si>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</si>
  <si>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</si>
  <si>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</si>
  <si>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</si>
  <si>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</si>
  <si>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</si>
  <si>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</si>
  <si>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</si>
  <si>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</si>
  <si>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</si>
  <si>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</si>
  <si>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</si>
  <si>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</si>
  <si>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</si>
  <si>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</si>
  <si>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</si>
  <si>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</si>
  <si>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</si>
  <si>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</si>
  <si>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</si>
  <si>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</si>
  <si>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</si>
  <si>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</si>
  <si>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</si>
  <si>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</si>
  <si>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</si>
  <si>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</si>
  <si>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</si>
  <si>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</si>
  <si>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</si>
  <si>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</si>
  <si>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</si>
  <si>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</si>
  <si>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</si>
  <si>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</si>
  <si>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</si>
  <si>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</si>
  <si>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</si>
  <si>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</si>
  <si>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</si>
  <si>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</si>
  <si>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</si>
  <si>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</si>
  <si>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</si>
  <si>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</si>
  <si>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</si>
  <si>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</si>
  <si>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</si>
  <si>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</si>
  <si>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</si>
  <si>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</si>
  <si>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</si>
  <si>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</si>
  <si>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</si>
  <si>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</si>
  <si>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</si>
  <si>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</si>
  <si>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</si>
  <si>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</si>
  <si>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</si>
  <si>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</si>
  <si>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</si>
  <si>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</si>
  <si>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</si>
  <si>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</si>
  <si>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</si>
  <si>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</si>
  <si>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</si>
  <si>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</si>
  <si>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</si>
  <si>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</si>
  <si>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</si>
  <si>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</si>
  <si>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</si>
  <si>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</si>
  <si>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</si>
  <si>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</si>
  <si>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</si>
  <si>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</si>
  <si>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</si>
  <si>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</si>
  <si>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</si>
  <si>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</si>
  <si>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</si>
  <si>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</si>
  <si>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</si>
  <si>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</si>
  <si>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</si>
  <si>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</si>
  <si>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</si>
  <si>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</si>
  <si>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</si>
  <si>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</si>
  <si>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</si>
  <si>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</si>
  <si>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</si>
  <si>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</si>
  <si>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</si>
  <si>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</si>
  <si>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</si>
  <si>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</si>
  <si>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</si>
  <si>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</si>
  <si>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</si>
  <si>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</si>
  <si>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</si>
  <si>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</si>
  <si>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</si>
  <si>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</si>
  <si>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</si>
  <si>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</si>
  <si>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</si>
  <si>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</si>
  <si>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</si>
  <si>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</si>
  <si>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</si>
  <si>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</si>
  <si>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</si>
  <si>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</si>
  <si>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</si>
  <si>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</si>
  <si>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</si>
  <si>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</si>
  <si>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</si>
  <si>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</si>
  <si>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</si>
  <si>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</si>
  <si>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</si>
  <si>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</si>
  <si>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</si>
  <si>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</si>
  <si>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</si>
  <si>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</si>
  <si>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</si>
  <si>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</si>
  <si>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</si>
  <si>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</si>
  <si>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</si>
  <si>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</si>
  <si>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</si>
  <si>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</si>
  <si>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</si>
  <si>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</si>
  <si>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</si>
  <si>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</si>
  <si>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</si>
  <si>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</si>
  <si>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</si>
  <si>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</si>
  <si>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</si>
  <si>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</si>
  <si>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</si>
  <si>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</si>
  <si>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</si>
  <si>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</si>
  <si>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</si>
  <si>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</si>
  <si>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</si>
  <si>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</si>
  <si>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</si>
  <si>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</si>
  <si>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</si>
  <si>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</si>
  <si>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</si>
  <si>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</si>
  <si>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</si>
  <si>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</si>
  <si>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</si>
  <si>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</si>
  <si>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</si>
  <si>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</si>
  <si>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</si>
  <si>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</si>
  <si>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</si>
  <si>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</si>
  <si>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</si>
  <si>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</si>
  <si>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</si>
  <si>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</si>
  <si>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</si>
  <si>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</si>
  <si>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</si>
  <si>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</si>
  <si>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</si>
  <si>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</si>
  <si>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</si>
  <si>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</si>
  <si>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</si>
  <si>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</si>
  <si>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</si>
  <si>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</si>
  <si>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</si>
  <si>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</si>
  <si>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</si>
  <si>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</si>
  <si>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</si>
  <si>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</si>
  <si>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</si>
  <si>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</si>
  <si>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</si>
  <si>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</si>
  <si>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</si>
  <si>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</si>
  <si>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</si>
  <si>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</si>
  <si>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</si>
  <si>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</si>
  <si>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</si>
  <si>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</si>
  <si>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</si>
  <si>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</si>
  <si>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</si>
  <si>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</si>
  <si>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</si>
  <si>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</si>
  <si>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</si>
  <si>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</si>
  <si>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</si>
  <si>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</si>
  <si>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</si>
  <si>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</si>
  <si>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</si>
  <si>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</si>
  <si>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</si>
  <si>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</si>
  <si>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</si>
  <si>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</si>
  <si>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</si>
  <si>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</si>
  <si>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</si>
  <si>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</si>
  <si>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</si>
  <si>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</si>
  <si>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</si>
  <si>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</si>
  <si>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</si>
  <si>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</si>
  <si>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</si>
  <si>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</si>
  <si>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</si>
  <si>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</si>
  <si>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</si>
  <si>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</si>
  <si>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</si>
  <si>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</si>
  <si>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</si>
  <si>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</si>
  <si>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</si>
  <si>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</si>
  <si>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</si>
  <si>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</si>
  <si>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</si>
  <si>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</si>
  <si>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</si>
  <si>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</si>
  <si>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</si>
  <si>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</si>
  <si>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</si>
  <si>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</si>
  <si>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</si>
  <si>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</si>
  <si>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</si>
  <si>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</si>
  <si>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</si>
  <si>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</si>
  <si>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</si>
  <si>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</si>
  <si>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</si>
  <si>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</si>
  <si>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</si>
  <si>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</si>
  <si>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</si>
  <si>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</si>
  <si>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</si>
  <si>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</si>
  <si>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</si>
  <si>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</si>
  <si>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</si>
  <si>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</si>
  <si>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</si>
  <si>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</si>
  <si>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</si>
  <si>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</si>
  <si>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</si>
  <si>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</si>
  <si>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</si>
  <si>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</si>
  <si>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</si>
  <si>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</si>
  <si>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</si>
  <si>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</si>
  <si>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</si>
  <si>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</si>
  <si>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</si>
  <si>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</si>
  <si>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</si>
  <si>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</si>
  <si>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</si>
  <si>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</si>
  <si>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</si>
  <si>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</si>
  <si>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</si>
  <si>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</si>
  <si>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</si>
  <si>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</si>
  <si>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</si>
  <si>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</si>
  <si>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</si>
  <si>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</si>
  <si>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</si>
  <si>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</si>
  <si>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</si>
  <si>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</si>
  <si>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</si>
  <si>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</si>
  <si>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</si>
  <si>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</si>
  <si>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</si>
  <si>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</si>
  <si>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</si>
  <si>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</si>
  <si>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</si>
  <si>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</si>
  <si>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</si>
  <si>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</si>
  <si>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</si>
  <si>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</si>
  <si>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</si>
  <si>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</si>
  <si>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</si>
  <si>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</si>
  <si>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</si>
  <si>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</si>
  <si>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</si>
  <si>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</si>
  <si>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</si>
  <si>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</si>
  <si>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</si>
  <si>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</si>
  <si>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</si>
  <si>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</si>
  <si>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</si>
  <si>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</si>
  <si>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</si>
  <si>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</si>
  <si>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</si>
  <si>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</si>
  <si>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</si>
  <si>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</si>
  <si>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</si>
  <si>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</si>
  <si>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</si>
  <si>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</si>
  <si>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</si>
  <si>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</si>
  <si>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</si>
  <si>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</si>
  <si>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</si>
  <si>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</si>
  <si>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</si>
  <si>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</si>
  <si>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</si>
  <si>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</si>
  <si>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</si>
  <si>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</si>
  <si>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</si>
  <si>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</si>
  <si>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</si>
  <si>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</si>
  <si>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</si>
  <si>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</si>
  <si>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</si>
  <si>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</si>
  <si>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</si>
  <si>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</si>
  <si>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</si>
  <si>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</si>
  <si>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</si>
  <si>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</si>
  <si>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</si>
  <si>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</si>
  <si>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</si>
  <si>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</si>
  <si>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</si>
  <si>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</si>
  <si>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</si>
  <si>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</si>
  <si>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</si>
  <si>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</si>
  <si>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</si>
  <si>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</si>
  <si>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</si>
  <si>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</si>
  <si>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</si>
  <si>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</si>
  <si>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</si>
  <si>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</si>
  <si>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</si>
  <si>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</si>
  <si>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</si>
  <si>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</si>
  <si>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</si>
  <si>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</si>
  <si>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</si>
  <si>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</si>
  <si>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</si>
  <si>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</si>
  <si>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</si>
  <si>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</si>
  <si>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</si>
  <si>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</si>
  <si>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</si>
  <si>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</si>
  <si>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</si>
  <si>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</si>
  <si>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</si>
  <si>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</si>
  <si>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</si>
  <si>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</si>
  <si>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</si>
  <si>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</si>
  <si>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</si>
  <si>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</si>
  <si>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</si>
  <si>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</si>
  <si>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</si>
  <si>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</si>
  <si>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</si>
  <si>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</si>
  <si>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</si>
  <si>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</si>
  <si>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</si>
  <si>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</si>
  <si>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</si>
  <si>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</si>
  <si>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</si>
  <si>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</si>
  <si>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</si>
  <si>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</si>
  <si>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</si>
  <si>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</si>
  <si>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</si>
  <si>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</si>
  <si>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</si>
  <si>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</si>
  <si>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</si>
  <si>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</si>
  <si>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</si>
  <si>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</si>
  <si>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</si>
  <si>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</si>
  <si>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</si>
  <si>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</si>
  <si>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</si>
  <si>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</si>
  <si>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</si>
  <si>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</si>
  <si>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</si>
  <si>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</si>
  <si>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</si>
  <si>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</si>
  <si>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</si>
  <si>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</si>
  <si>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</si>
  <si>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</si>
  <si>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</si>
  <si>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</si>
  <si>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</si>
  <si>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</si>
  <si>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</si>
  <si>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</si>
  <si>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</si>
  <si>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</si>
  <si>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</si>
  <si>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</si>
  <si>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</si>
  <si>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</si>
  <si>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</si>
  <si>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</si>
  <si>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</si>
  <si>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</si>
  <si>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</si>
  <si>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</si>
  <si>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</si>
  <si>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</si>
  <si>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</si>
  <si>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</si>
  <si>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</si>
  <si>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</si>
  <si>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</si>
  <si>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</si>
  <si>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</si>
  <si>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</si>
  <si>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</si>
  <si>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</si>
  <si>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</si>
  <si>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</si>
  <si>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</si>
  <si>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</si>
  <si>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</si>
  <si>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</si>
  <si>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</si>
  <si>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</si>
  <si>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</si>
  <si>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</si>
  <si>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</si>
  <si>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</si>
  <si>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</si>
  <si>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</si>
  <si>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</si>
  <si>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</si>
  <si>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</si>
  <si>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</si>
  <si>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</si>
  <si>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</si>
  <si>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</si>
  <si>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</si>
  <si>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</si>
  <si>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</si>
  <si>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</si>
  <si>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</si>
  <si>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</si>
  <si>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</si>
  <si>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</si>
  <si>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</si>
  <si>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</si>
  <si>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</si>
  <si>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</si>
  <si>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</si>
  <si>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</si>
  <si>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</si>
  <si>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</si>
  <si>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</si>
  <si>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</si>
  <si>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</si>
  <si>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</si>
  <si>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</si>
  <si>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</si>
  <si>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</si>
  <si>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</si>
  <si>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</si>
  <si>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</si>
  <si>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</si>
  <si>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</si>
  <si>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</si>
  <si>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</si>
  <si>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</si>
  <si>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</si>
  <si>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</si>
  <si>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</si>
  <si>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</si>
  <si>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</si>
  <si>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</si>
  <si>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</si>
  <si>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</si>
  <si>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</si>
  <si>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</si>
  <si>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</si>
  <si>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</si>
  <si>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</si>
  <si>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</si>
  <si>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</si>
  <si>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</si>
  <si>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</si>
  <si>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</si>
  <si>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</si>
  <si>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</si>
  <si>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</si>
  <si>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</si>
  <si>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</si>
  <si>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</si>
  <si>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</si>
  <si>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</si>
  <si>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</si>
  <si>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</si>
  <si>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</si>
  <si>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</si>
  <si>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</si>
  <si>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</si>
  <si>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</si>
  <si>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</si>
  <si>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</si>
  <si>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</si>
  <si>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</si>
  <si>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</si>
  <si>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</si>
  <si>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</si>
  <si>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</si>
  <si>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</si>
  <si>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</si>
  <si>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</si>
  <si>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</si>
  <si>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</si>
  <si>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</si>
  <si>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</si>
  <si>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</si>
  <si>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</si>
  <si>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</si>
  <si>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</si>
  <si>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</si>
  <si>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</si>
  <si>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</si>
  <si>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</si>
  <si>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</si>
  <si>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</si>
  <si>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</si>
  <si>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</si>
  <si>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</si>
  <si>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</si>
  <si>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</si>
  <si>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</si>
  <si>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</si>
  <si>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</si>
  <si>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</si>
  <si>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</si>
  <si>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</si>
  <si>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</si>
  <si>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</si>
  <si>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</si>
  <si>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</si>
  <si>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</si>
  <si>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</si>
  <si>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</si>
  <si>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</si>
  <si>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</si>
  <si>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</si>
  <si>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</si>
  <si>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</si>
  <si>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</si>
  <si>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</si>
  <si>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</si>
  <si>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</si>
  <si>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</si>
  <si>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</si>
  <si>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</si>
  <si>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</si>
  <si>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</si>
  <si>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</si>
  <si>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</si>
  <si>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</si>
  <si>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</si>
  <si>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</si>
  <si>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</si>
  <si>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</si>
  <si>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</si>
  <si>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</si>
  <si>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</si>
  <si>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</si>
  <si>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</si>
  <si>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</si>
  <si>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</si>
  <si>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</si>
  <si>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</si>
  <si>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</si>
  <si>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</si>
  <si>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</si>
  <si>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</si>
  <si>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</si>
  <si>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</si>
  <si>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</si>
  <si>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</si>
  <si>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</si>
  <si>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</si>
  <si>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</si>
  <si>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</si>
  <si>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</si>
  <si>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</si>
  <si>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</si>
  <si>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</si>
  <si>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</si>
  <si>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</si>
  <si>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</si>
  <si>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</si>
  <si>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</si>
  <si>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</si>
  <si>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</si>
  <si>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</si>
  <si>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</si>
  <si>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</si>
  <si>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</si>
  <si>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</si>
  <si>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</si>
  <si>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</si>
  <si>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</si>
  <si>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</si>
  <si>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</si>
  <si>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</si>
  <si>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</si>
  <si>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</si>
  <si>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</si>
  <si>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</si>
  <si>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</si>
  <si>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</si>
  <si>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</si>
  <si>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</si>
  <si>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</si>
  <si>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</si>
  <si>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</si>
  <si>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</si>
  <si>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</si>
  <si>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</si>
  <si>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</si>
  <si>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</si>
  <si>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</si>
  <si>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</si>
  <si>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</si>
  <si>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</si>
  <si>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</si>
  <si>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</si>
  <si>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</si>
  <si>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</si>
  <si>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</si>
  <si>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</si>
  <si>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</si>
  <si>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</si>
  <si>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</si>
  <si>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</si>
  <si>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</si>
  <si>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</si>
  <si>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</si>
  <si>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</si>
  <si>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</si>
  <si>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</si>
  <si>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</si>
  <si>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</si>
  <si>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</si>
  <si>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</si>
  <si>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</si>
  <si>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</si>
  <si>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</si>
  <si>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</si>
  <si>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</si>
  <si>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</si>
  <si>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</si>
  <si>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</si>
  <si>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</si>
  <si>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</si>
  <si>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</si>
  <si>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</si>
  <si>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</si>
  <si>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</si>
  <si>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</si>
  <si>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</si>
  <si>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</si>
  <si>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</si>
  <si>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</si>
  <si>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</si>
  <si>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</si>
  <si>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</si>
  <si>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</si>
  <si>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</si>
  <si>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</si>
  <si>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</si>
  <si>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</si>
  <si>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</si>
  <si>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</si>
  <si>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</si>
  <si>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</si>
  <si>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</si>
  <si>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</si>
  <si>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</si>
  <si>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</si>
  <si>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</si>
  <si>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</si>
  <si>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</si>
  <si>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</si>
  <si>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</si>
  <si>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</si>
  <si>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</si>
  <si>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</si>
  <si>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</si>
  <si>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</si>
  <si>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</si>
  <si>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</si>
  <si>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</si>
  <si>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</si>
  <si>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</si>
  <si>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</si>
  <si>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</si>
  <si>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</si>
  <si>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</si>
  <si>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</si>
  <si>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</si>
  <si>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</si>
  <si>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</si>
  <si>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</si>
  <si>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</si>
  <si>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</si>
  <si>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</si>
  <si>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</si>
  <si>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</si>
  <si>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</si>
  <si>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</si>
  <si>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</si>
  <si>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</si>
  <si>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</si>
  <si>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</si>
  <si>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</si>
  <si>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</si>
  <si>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</si>
  <si>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</si>
  <si>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</si>
  <si>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</si>
  <si>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</si>
  <si>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</si>
  <si>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</si>
  <si>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</si>
  <si>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</si>
  <si>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</si>
  <si>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</si>
  <si>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</si>
  <si>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</si>
  <si>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</si>
  <si>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</si>
  <si>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</si>
  <si>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</si>
  <si>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</si>
  <si>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</si>
  <si>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</si>
  <si>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</si>
  <si>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</si>
  <si>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</si>
  <si>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</si>
  <si>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</si>
  <si>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</si>
  <si>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</si>
  <si>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</si>
  <si>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</si>
  <si>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</si>
  <si>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</si>
  <si>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</si>
  <si>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</si>
  <si>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</si>
  <si>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</si>
  <si>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</si>
  <si>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</si>
  <si>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</si>
  <si>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</si>
  <si>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</si>
  <si>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</si>
  <si>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</si>
  <si>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</si>
  <si>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</si>
  <si>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</si>
  <si>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</si>
  <si>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</si>
  <si>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</si>
  <si>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</si>
  <si>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</si>
  <si>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</si>
  <si>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</si>
  <si>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</si>
  <si>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</si>
  <si>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</si>
  <si>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</si>
  <si>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</si>
  <si>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</si>
  <si>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</si>
  <si>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</si>
  <si>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</si>
  <si>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</si>
  <si>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</si>
  <si>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</si>
  <si>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</si>
  <si>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</si>
  <si>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</si>
  <si>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</si>
  <si>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</si>
  <si>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</si>
  <si>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</si>
  <si>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</si>
  <si>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</si>
  <si>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</si>
  <si>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</si>
  <si>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</si>
  <si>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</si>
  <si>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</si>
  <si>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</si>
  <si>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</si>
  <si>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</si>
  <si>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</si>
  <si>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</si>
  <si>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</si>
  <si>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</si>
  <si>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</si>
  <si>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</si>
  <si>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</si>
  <si>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</si>
  <si>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</si>
  <si>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</si>
  <si>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</si>
  <si>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</si>
  <si>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</si>
  <si>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</si>
  <si>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</si>
  <si>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</si>
  <si>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</si>
  <si>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</si>
  <si>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</si>
  <si>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</si>
  <si>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</si>
  <si>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</si>
  <si>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</si>
  <si>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</si>
  <si>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</si>
  <si>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</si>
  <si>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</si>
  <si>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</si>
  <si>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</si>
  <si>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</si>
  <si>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</si>
  <si>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</si>
  <si>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</si>
  <si>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</si>
  <si>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</si>
  <si>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</si>
  <si>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</si>
  <si>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</si>
  <si>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</si>
  <si>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</si>
  <si>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</si>
  <si>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</si>
  <si>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</si>
  <si>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</si>
  <si>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</si>
  <si>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</si>
  <si>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</si>
  <si>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</si>
  <si>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</si>
  <si>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</si>
  <si>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</si>
  <si>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</si>
  <si>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</si>
  <si>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</si>
  <si>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</si>
  <si>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</si>
  <si>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</si>
  <si>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</si>
  <si>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</si>
  <si>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</si>
  <si>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</si>
  <si>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</si>
  <si>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</si>
  <si>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</si>
  <si>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</si>
  <si>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</si>
  <si>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</si>
  <si>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</si>
  <si>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</si>
  <si>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</si>
  <si>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</si>
  <si>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</si>
  <si>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</si>
  <si>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</si>
  <si>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</si>
  <si>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</si>
  <si>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</si>
  <si>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</si>
  <si>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</si>
  <si>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</si>
  <si>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</si>
  <si>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</si>
  <si>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</si>
  <si>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</si>
  <si>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</si>
  <si>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</si>
  <si>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</si>
  <si>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</si>
  <si>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</si>
  <si>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</si>
  <si>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</si>
  <si>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</si>
  <si>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</si>
  <si>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</si>
  <si>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</si>
  <si>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</si>
  <si>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</si>
  <si>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</si>
  <si>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</si>
  <si>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</si>
  <si>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</si>
  <si>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</si>
  <si>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</si>
  <si>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</si>
  <si>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</si>
  <si>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</si>
  <si>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</si>
  <si>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</si>
  <si>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</si>
  <si>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</si>
  <si>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</si>
  <si>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</si>
  <si>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</si>
  <si>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</si>
  <si>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</si>
  <si>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</si>
  <si>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</si>
  <si>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</si>
  <si>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</si>
  <si>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</si>
  <si>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</si>
  <si>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</si>
  <si>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</si>
  <si>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</si>
  <si>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</si>
  <si>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</si>
  <si>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</si>
  <si>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</si>
  <si>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</si>
  <si>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</si>
  <si>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</si>
  <si>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</si>
  <si>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</si>
  <si>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</si>
  <si>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</si>
  <si>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</si>
  <si>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</si>
  <si>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</si>
  <si>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</si>
  <si>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</si>
  <si>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</si>
  <si>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</si>
  <si>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</si>
  <si>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</si>
  <si>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</si>
  <si>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</si>
  <si>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</si>
  <si>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</si>
  <si>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</si>
  <si>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</si>
  <si>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</si>
  <si>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</si>
  <si>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</si>
  <si>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</si>
  <si>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</si>
  <si>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</si>
  <si>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</si>
  <si>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</si>
  <si>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</si>
  <si>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</si>
  <si>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</si>
  <si>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</si>
  <si>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</si>
  <si>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</si>
  <si>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</si>
  <si>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</si>
  <si>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</si>
  <si>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</si>
  <si>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</si>
  <si>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</si>
  <si>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</si>
  <si>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</si>
  <si>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</si>
  <si>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</si>
  <si>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</si>
  <si>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</si>
  <si>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</si>
  <si>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</si>
  <si>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</si>
  <si>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</si>
  <si>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</si>
  <si>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</si>
  <si>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</si>
  <si>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</si>
  <si>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</si>
  <si>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</si>
  <si>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</si>
  <si>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</si>
  <si>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</si>
  <si>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</si>
  <si>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</si>
  <si>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</si>
  <si>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</si>
  <si>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</si>
  <si>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</si>
  <si>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</si>
  <si>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</si>
  <si>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</si>
  <si>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</si>
  <si>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</si>
  <si>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</si>
  <si>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</si>
  <si>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</si>
  <si>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</si>
  <si>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</si>
  <si>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</si>
  <si>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</si>
  <si>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</si>
  <si>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</si>
  <si>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</si>
  <si>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</si>
  <si>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</si>
  <si>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</si>
  <si>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</si>
  <si>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</si>
  <si>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</si>
  <si>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</si>
  <si>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</si>
  <si>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</si>
  <si>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</si>
  <si>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</si>
  <si>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</si>
  <si>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</si>
  <si>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</si>
  <si>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</si>
  <si>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</si>
  <si>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</si>
  <si>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</si>
  <si>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</si>
  <si>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</si>
  <si>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</si>
  <si>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</si>
  <si>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</si>
  <si>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</si>
  <si>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</si>
  <si>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</si>
  <si>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</si>
  <si>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</si>
  <si>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</si>
  <si>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</si>
  <si>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</si>
  <si>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</si>
  <si>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</si>
  <si>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</si>
  <si>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</si>
  <si>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</si>
  <si>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</si>
  <si>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</si>
  <si>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</si>
  <si>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</si>
  <si>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</si>
  <si>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</si>
  <si>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</si>
  <si>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</si>
  <si>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</si>
  <si>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</si>
  <si>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</si>
  <si>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</si>
  <si>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</si>
  <si>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</si>
  <si>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</si>
  <si>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</si>
  <si>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</si>
  <si>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</si>
  <si>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</si>
  <si>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</si>
  <si>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</si>
  <si>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</si>
  <si>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</si>
  <si>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</si>
  <si>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</si>
  <si>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</si>
  <si>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</si>
  <si>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</si>
  <si>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</si>
  <si>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</si>
  <si>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</si>
  <si>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</si>
  <si>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</si>
  <si>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</si>
  <si>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</si>
  <si>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</si>
  <si>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</si>
  <si>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</si>
  <si>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</si>
  <si>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</si>
  <si>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</si>
  <si>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</si>
  <si>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</si>
  <si>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</si>
  <si>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</si>
  <si>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</si>
  <si>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</si>
  <si>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</si>
  <si>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</si>
  <si>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</si>
  <si>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</si>
  <si>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</si>
  <si>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</si>
  <si>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</si>
  <si>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</si>
  <si>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</si>
  <si>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</si>
  <si>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</si>
  <si>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</si>
  <si>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</si>
  <si>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</si>
  <si>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</si>
  <si>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</si>
  <si>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</si>
  <si>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</si>
  <si>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</si>
  <si>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</si>
  <si>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</si>
  <si>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</si>
  <si>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</si>
  <si>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</si>
  <si>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</si>
  <si>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</si>
  <si>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</si>
  <si>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</si>
  <si>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</si>
  <si>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</si>
  <si>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</si>
  <si>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</si>
  <si>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</si>
  <si>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</si>
  <si>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</si>
  <si>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</si>
  <si>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</si>
  <si>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</si>
  <si>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</si>
  <si>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</si>
  <si>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</si>
  <si>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</si>
  <si>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</si>
  <si>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</si>
  <si>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</si>
  <si>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</si>
  <si>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</si>
  <si>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</si>
  <si>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</si>
  <si>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</si>
  <si>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</si>
  <si>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</si>
  <si>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</si>
  <si>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</si>
  <si>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</si>
  <si>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</si>
  <si>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</si>
  <si>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</si>
  <si>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</si>
  <si>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</si>
  <si>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</si>
  <si>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</si>
  <si>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</si>
  <si>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</si>
  <si>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</si>
  <si>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</si>
  <si>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</si>
  <si>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</si>
  <si>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</si>
  <si>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</si>
  <si>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</si>
  <si>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</si>
  <si>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</si>
  <si>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</si>
  <si>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</si>
  <si>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</si>
  <si>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</si>
  <si>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</si>
  <si>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</si>
  <si>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</si>
  <si>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</si>
  <si>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</si>
  <si>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</si>
  <si>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</si>
  <si>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</si>
  <si>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</si>
  <si>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</si>
  <si>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</si>
  <si>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</si>
  <si>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</si>
  <si>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</si>
  <si>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</si>
  <si>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</si>
  <si>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</si>
  <si>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</si>
  <si>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</si>
  <si>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</si>
  <si>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</si>
  <si>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</si>
  <si>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</si>
  <si>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</si>
  <si>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</si>
  <si>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</si>
  <si>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</si>
  <si>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</si>
  <si>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</si>
  <si>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</si>
  <si>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</si>
  <si>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</si>
  <si>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</si>
  <si>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</si>
  <si>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</si>
  <si>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</si>
  <si>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</si>
  <si>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</si>
  <si>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</si>
  <si>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</si>
  <si>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</si>
  <si>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</si>
  <si>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</si>
  <si>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</si>
  <si>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</si>
  <si>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</si>
  <si>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</si>
  <si>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</si>
  <si>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</si>
  <si>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</si>
  <si>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</si>
  <si>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</si>
  <si>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</si>
  <si>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</si>
  <si>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</si>
  <si>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</si>
  <si>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</si>
  <si>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</si>
  <si>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</si>
  <si>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</si>
  <si>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</si>
  <si>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</si>
  <si>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</si>
  <si>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</si>
  <si>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</si>
  <si>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</si>
  <si>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</si>
  <si>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</si>
  <si>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</si>
  <si>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</si>
  <si>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</si>
  <si>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</si>
  <si>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</si>
  <si>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</si>
  <si>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</si>
  <si>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</si>
  <si>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</si>
  <si>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</si>
  <si>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</si>
  <si>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</si>
  <si>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</si>
  <si>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</si>
  <si>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</si>
  <si>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</si>
  <si>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</si>
  <si>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</si>
  <si>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</si>
  <si>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</si>
  <si>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</si>
  <si>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</si>
  <si>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</si>
  <si>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</si>
  <si>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</si>
  <si>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</si>
  <si>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</si>
  <si>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</si>
  <si>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</si>
  <si>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</si>
  <si>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</si>
  <si>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</si>
  <si>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</si>
  <si>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</si>
  <si>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</si>
  <si>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</si>
  <si>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</si>
  <si>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</si>
  <si>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</si>
  <si>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</si>
  <si>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</si>
  <si>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</si>
  <si>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</si>
  <si>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</si>
  <si>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</si>
  <si>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</si>
  <si>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</si>
  <si>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</si>
  <si>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</si>
  <si>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</si>
  <si>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</si>
  <si>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</si>
  <si>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</si>
  <si>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</si>
  <si>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</si>
  <si>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</si>
  <si>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</si>
  <si>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</si>
  <si>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</si>
  <si>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</si>
  <si>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</si>
  <si>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</si>
  <si>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</si>
  <si>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</si>
  <si>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</si>
  <si>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</si>
  <si>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</si>
  <si>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</si>
  <si>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</si>
  <si>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</si>
  <si>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</si>
  <si>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</si>
  <si>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</si>
  <si>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</si>
  <si>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</si>
  <si>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</si>
  <si>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</si>
  <si>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</si>
  <si>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</si>
  <si>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</si>
  <si>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</si>
  <si>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</si>
  <si>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</si>
  <si>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</si>
  <si>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</si>
  <si>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</si>
  <si>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</si>
  <si>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</si>
  <si>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</si>
  <si>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</si>
  <si>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</si>
  <si>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</si>
  <si>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</si>
  <si>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</si>
  <si>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</si>
  <si>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</si>
  <si>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</si>
  <si>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</si>
  <si>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</si>
  <si>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</si>
  <si>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</si>
  <si>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</si>
  <si>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</si>
  <si>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</si>
  <si>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</si>
  <si>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</si>
  <si>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</si>
  <si>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</si>
  <si>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</si>
  <si>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</si>
  <si>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</si>
  <si>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</si>
  <si>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</si>
  <si>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</si>
  <si>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</si>
  <si>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</si>
  <si>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</si>
  <si>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</si>
  <si>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</si>
  <si>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</si>
  <si>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</si>
  <si>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</si>
  <si>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</si>
  <si>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</si>
  <si>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</si>
  <si>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</si>
  <si>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</si>
  <si>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</si>
  <si>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</si>
  <si>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</si>
  <si>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</si>
  <si>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</si>
  <si>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</si>
  <si>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</si>
  <si>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</si>
  <si>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</si>
  <si>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</si>
  <si>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</si>
  <si>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</si>
  <si>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</si>
  <si>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</si>
  <si>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</si>
  <si>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</si>
  <si>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</si>
  <si>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</si>
  <si>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</si>
  <si>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</si>
  <si>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</si>
  <si>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</si>
  <si>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</si>
  <si>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</si>
  <si>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</si>
  <si>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</si>
  <si>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</si>
  <si>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</si>
  <si>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</si>
  <si>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</si>
  <si>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</si>
  <si>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</si>
  <si>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</si>
  <si>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</si>
  <si>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</si>
  <si>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</si>
  <si>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</si>
  <si>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</si>
  <si>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</si>
  <si>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</si>
  <si>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</si>
  <si>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</si>
  <si>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</si>
  <si>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</si>
  <si>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</si>
  <si>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</si>
  <si>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</si>
  <si>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</si>
  <si>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</si>
  <si>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</si>
  <si>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</si>
  <si>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</si>
  <si>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</si>
  <si>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</si>
  <si>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</si>
  <si>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</si>
  <si>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</si>
  <si>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</si>
  <si>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</si>
  <si>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</si>
  <si>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</si>
  <si>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</si>
  <si>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</si>
  <si>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</si>
  <si>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</si>
  <si>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</si>
  <si>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</si>
  <si>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</si>
  <si>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</si>
  <si>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</si>
  <si>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</si>
  <si>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</si>
  <si>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</si>
  <si>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</si>
  <si>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</si>
  <si>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</si>
  <si>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</si>
  <si>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</si>
  <si>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</si>
  <si>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</si>
  <si>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</si>
  <si>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</si>
  <si>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</si>
  <si>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</si>
  <si>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</si>
  <si>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</si>
  <si>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</si>
  <si>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</si>
  <si>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</si>
  <si>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</si>
  <si>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</si>
  <si>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</si>
  <si>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</si>
  <si>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</si>
  <si>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</si>
  <si>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</si>
  <si>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</si>
  <si>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</si>
  <si>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</si>
  <si>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</si>
  <si>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</si>
  <si>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</si>
  <si>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</si>
  <si>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</si>
  <si>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</si>
  <si>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</si>
  <si>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</si>
  <si>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</si>
  <si>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</si>
  <si>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</si>
  <si>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</si>
  <si>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</si>
  <si>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</si>
  <si>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</si>
  <si>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</si>
  <si>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</si>
  <si>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</si>
  <si>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</si>
  <si>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</si>
  <si>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</si>
  <si>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</si>
  <si>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</si>
  <si>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</si>
  <si>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</si>
  <si>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</si>
  <si>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</si>
  <si>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</si>
  <si>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</si>
  <si>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</si>
  <si>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</si>
  <si>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</si>
  <si>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</si>
  <si>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</si>
  <si>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</si>
  <si>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</si>
  <si>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</si>
  <si>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</si>
  <si>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</si>
  <si>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</si>
  <si>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</si>
  <si>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</si>
  <si>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</si>
  <si>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</si>
  <si>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</si>
  <si>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</si>
  <si>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</si>
  <si>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</si>
  <si>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</si>
  <si>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</si>
  <si>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</si>
  <si>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</si>
  <si>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</si>
  <si>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</si>
  <si>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</si>
  <si>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</si>
  <si>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</si>
  <si>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</si>
  <si>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</si>
  <si>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</si>
  <si>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</si>
  <si>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</si>
  <si>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</si>
  <si>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</si>
  <si>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</si>
  <si>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</si>
  <si>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</si>
  <si>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</si>
  <si>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</si>
  <si>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</si>
  <si>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</si>
  <si>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</si>
  <si>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</si>
  <si>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</si>
  <si>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</si>
  <si>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</si>
  <si>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</si>
  <si>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</si>
  <si>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</si>
  <si>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</si>
  <si>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</si>
  <si>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</si>
  <si>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</si>
  <si>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</si>
  <si>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</si>
  <si>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</si>
  <si>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</si>
  <si>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</si>
  <si>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</si>
  <si>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</si>
  <si>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</si>
  <si>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</si>
  <si>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</si>
  <si>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</si>
  <si>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</si>
  <si>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</si>
  <si>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</si>
  <si>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</si>
  <si>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</si>
  <si>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</si>
  <si>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</si>
  <si>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</si>
  <si>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</si>
  <si>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</si>
  <si>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</si>
  <si>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</si>
  <si>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</si>
  <si>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</si>
  <si>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</si>
  <si>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</si>
  <si>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</si>
  <si>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</si>
  <si>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</si>
  <si>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</si>
  <si>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</si>
  <si>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</si>
  <si>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</si>
  <si>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</si>
  <si>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</si>
  <si>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</si>
  <si>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</si>
  <si>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</si>
  <si>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</si>
  <si>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</si>
  <si>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</si>
  <si>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</si>
  <si>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</si>
  <si>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</si>
  <si>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</si>
  <si>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</si>
  <si>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</si>
  <si>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</si>
  <si>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</si>
  <si>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</si>
  <si>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</si>
  <si>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</si>
  <si>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</si>
  <si>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</si>
  <si>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</si>
  <si>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</si>
  <si>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</si>
  <si>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</si>
  <si>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</si>
  <si>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</si>
  <si>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</si>
  <si>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</si>
  <si>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</si>
  <si>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</si>
  <si>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</si>
  <si>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</si>
  <si>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</si>
  <si>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</si>
  <si>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</si>
  <si>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</si>
  <si>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</si>
  <si>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</si>
  <si>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</si>
  <si>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</si>
  <si>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</si>
  <si>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</si>
  <si>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</si>
  <si>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</si>
  <si>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</si>
  <si>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</si>
  <si>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</si>
  <si>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</si>
  <si>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</si>
  <si>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</si>
  <si>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</si>
  <si>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</si>
  <si>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</si>
  <si>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</si>
  <si>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</si>
  <si>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</si>
  <si>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</si>
  <si>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</si>
  <si>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</si>
  <si>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</si>
  <si>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</si>
  <si>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</si>
  <si>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</si>
  <si>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</si>
  <si>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</si>
  <si>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</si>
  <si>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</si>
  <si>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</si>
  <si>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</si>
  <si>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</si>
  <si>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</si>
  <si>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</si>
  <si>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</si>
  <si>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</si>
  <si>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</si>
  <si>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</si>
  <si>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</si>
  <si>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</si>
  <si>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</si>
  <si>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</si>
  <si>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</si>
  <si>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</si>
  <si>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</si>
  <si>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</si>
  <si>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</si>
  <si>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</si>
  <si>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</si>
  <si>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</si>
  <si>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</si>
  <si>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</si>
  <si>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</si>
  <si>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</si>
  <si>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</si>
  <si>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</si>
  <si>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</si>
  <si>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</si>
  <si>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</si>
  <si>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</si>
  <si>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</si>
  <si>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</si>
  <si>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</si>
  <si>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</si>
  <si>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</si>
  <si>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</si>
  <si>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</si>
  <si>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</si>
  <si>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</si>
  <si>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</si>
  <si>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</si>
  <si>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</si>
  <si>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</si>
  <si>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</si>
  <si>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</si>
  <si>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</si>
  <si>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</si>
  <si>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</si>
  <si>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</si>
  <si>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</si>
  <si>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</si>
  <si>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</si>
  <si>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</si>
  <si>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</si>
  <si>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</si>
  <si>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</si>
  <si>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</si>
  <si>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</si>
  <si>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</si>
  <si>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</si>
  <si>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</si>
  <si>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</si>
  <si>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</si>
  <si>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</si>
  <si>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</si>
  <si>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</si>
  <si>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</si>
  <si>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</si>
  <si>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</si>
  <si>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</si>
  <si>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</si>
  <si>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</si>
  <si>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</si>
  <si>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</si>
  <si>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</si>
  <si>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</si>
  <si>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</si>
  <si>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</si>
  <si>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</si>
  <si>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</si>
  <si>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</si>
  <si>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</si>
  <si>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</si>
  <si>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</si>
  <si>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</si>
  <si>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</si>
  <si>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</si>
  <si>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</si>
  <si>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</si>
  <si>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</si>
  <si>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</si>
  <si>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</si>
  <si>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</si>
  <si>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</si>
  <si>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</si>
  <si>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</si>
  <si>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</si>
  <si>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</si>
  <si>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</si>
  <si>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</si>
  <si>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</si>
  <si>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</si>
  <si>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</si>
  <si>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</si>
  <si>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</si>
  <si>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</si>
  <si>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</si>
  <si>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</si>
  <si>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</si>
  <si>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</si>
  <si>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</si>
  <si>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</si>
  <si>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</si>
  <si>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</si>
  <si>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</si>
  <si>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</si>
  <si>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</si>
  <si>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</si>
  <si>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</si>
  <si>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</si>
  <si>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</si>
  <si>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</si>
  <si>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</si>
  <si>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</si>
  <si>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</si>
  <si>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</si>
  <si>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</si>
  <si>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</si>
  <si>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</si>
  <si>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</si>
  <si>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</si>
  <si>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</si>
  <si>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</si>
  <si>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</si>
  <si>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</si>
  <si>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</si>
  <si>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</si>
  <si>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</si>
  <si>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</si>
  <si>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</si>
  <si>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</si>
  <si>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</si>
  <si>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</si>
  <si>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</si>
  <si>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</si>
  <si>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</si>
  <si>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</si>
  <si>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</si>
  <si>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</si>
  <si>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</si>
  <si>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</si>
  <si>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</si>
  <si>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</si>
  <si>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</si>
  <si>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</si>
  <si>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</si>
  <si>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</si>
  <si>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</si>
  <si>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</si>
  <si>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</si>
  <si>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</si>
  <si>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</si>
  <si>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</si>
  <si>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</si>
  <si>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</si>
  <si>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</si>
  <si>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</si>
  <si>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</si>
  <si>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</si>
  <si>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</si>
  <si>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</si>
  <si>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</si>
  <si>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</si>
  <si>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</si>
  <si>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</si>
  <si>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</si>
  <si>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</si>
  <si>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</si>
  <si>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</si>
  <si>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</si>
  <si>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</si>
  <si>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</si>
  <si>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</si>
  <si>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</si>
  <si>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</si>
  <si>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</si>
  <si>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</si>
  <si>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</si>
  <si>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</si>
  <si>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</si>
  <si>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</si>
  <si>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</si>
  <si>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</si>
  <si>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</si>
  <si>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</si>
  <si>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</si>
  <si>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</si>
  <si>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</si>
  <si>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</si>
  <si>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</si>
  <si>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</si>
  <si>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</si>
  <si>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</si>
  <si>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</si>
  <si>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</si>
  <si>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</si>
  <si>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</si>
  <si>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</si>
  <si>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</si>
  <si>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</si>
  <si>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</si>
  <si>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</si>
  <si>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</si>
  <si>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</si>
  <si>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</si>
  <si>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</si>
  <si>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</si>
  <si>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</si>
  <si>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</si>
  <si>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</si>
  <si>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</si>
  <si>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</si>
  <si>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</si>
  <si>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</si>
  <si>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</si>
  <si>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</si>
  <si>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</si>
  <si>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</si>
  <si>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</si>
  <si>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</si>
  <si>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</si>
  <si>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</si>
  <si>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</si>
  <si>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</si>
  <si>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</si>
  <si>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</si>
  <si>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</si>
  <si>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</si>
  <si>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</si>
  <si>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</si>
  <si>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</si>
  <si>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</si>
  <si>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</si>
  <si>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</si>
  <si>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</si>
  <si>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</si>
  <si>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</si>
  <si>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</si>
  <si>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</si>
  <si>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</si>
  <si>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</si>
  <si>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</si>
  <si>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</si>
  <si>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</si>
  <si>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</si>
  <si>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</si>
  <si>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</si>
  <si>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</si>
  <si>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</si>
  <si>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</si>
  <si>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</si>
  <si>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</si>
  <si>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</si>
  <si>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</si>
  <si>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</si>
  <si>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</si>
  <si>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</si>
  <si>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</si>
  <si>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</si>
  <si>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</si>
  <si>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</si>
  <si>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</si>
  <si>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</si>
  <si>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</si>
  <si>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</si>
  <si>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</si>
  <si>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</si>
  <si>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</si>
  <si>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</si>
  <si>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</si>
  <si>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</si>
  <si>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</si>
  <si>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</si>
  <si>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</si>
  <si>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</si>
  <si>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</si>
  <si>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</si>
  <si>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</si>
  <si>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</si>
  <si>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</si>
  <si>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</si>
  <si>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</si>
  <si>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</si>
  <si>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</si>
  <si>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</si>
  <si>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</si>
  <si>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</si>
  <si>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</si>
  <si>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</si>
  <si>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</si>
  <si>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</si>
  <si>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</si>
  <si>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</si>
  <si>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</si>
  <si>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</si>
  <si>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</si>
  <si>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</si>
  <si>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</si>
  <si>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</si>
  <si>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</si>
  <si>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</si>
  <si>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</si>
  <si>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</si>
  <si>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</si>
  <si>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</si>
  <si>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</si>
  <si>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</si>
  <si>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</si>
  <si>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</si>
  <si>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</si>
  <si>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</si>
  <si>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</si>
  <si>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</si>
  <si>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</si>
  <si>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</si>
  <si>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</si>
  <si>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</si>
  <si>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</si>
  <si>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</si>
  <si>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</si>
  <si>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</si>
  <si>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</si>
  <si>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</si>
  <si>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</si>
  <si>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</si>
  <si>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</si>
  <si>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</si>
  <si>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</si>
  <si>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</si>
  <si>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</si>
  <si>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</si>
  <si>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</si>
  <si>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</si>
  <si>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</si>
  <si>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</si>
  <si>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</si>
  <si>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</si>
  <si>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</si>
  <si>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</si>
  <si>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</si>
  <si>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</si>
  <si>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</si>
  <si>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</si>
  <si>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</si>
  <si>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</si>
  <si>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</si>
  <si>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</si>
  <si>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</si>
  <si>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</si>
  <si>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</si>
  <si>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</si>
  <si>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</si>
  <si>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</si>
  <si>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</si>
  <si>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</si>
  <si>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</si>
  <si>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</si>
  <si>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</si>
  <si>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</si>
  <si>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</si>
  <si>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</si>
  <si>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</si>
  <si>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</si>
  <si>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</si>
  <si>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</si>
  <si>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</si>
  <si>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</si>
  <si>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</si>
  <si>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</si>
  <si>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</si>
  <si>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</si>
  <si>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</si>
  <si>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</si>
  <si>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</si>
  <si>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</si>
  <si>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</si>
  <si>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</si>
  <si>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</si>
  <si>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</si>
  <si>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</si>
  <si>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</si>
  <si>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</si>
  <si>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</si>
  <si>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</si>
  <si>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</si>
  <si>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</si>
  <si>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</si>
  <si>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</si>
  <si>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</si>
  <si>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</si>
  <si>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</si>
  <si>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</si>
  <si>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</si>
  <si>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</si>
  <si>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</si>
  <si>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</si>
  <si>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</si>
  <si>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</si>
  <si>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</si>
  <si>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</si>
  <si>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</si>
  <si>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</si>
  <si>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</si>
  <si>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</si>
  <si>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</si>
  <si>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</si>
  <si>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</si>
  <si>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</si>
  <si>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</si>
  <si>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</si>
  <si>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</si>
  <si>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</si>
  <si>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</si>
  <si>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</si>
  <si>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</si>
  <si>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</si>
  <si>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</si>
  <si>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</si>
  <si>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</si>
  <si>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</si>
  <si>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</si>
  <si>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</si>
  <si>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</si>
  <si>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</si>
  <si>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</si>
  <si>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</si>
  <si>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</si>
  <si>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</si>
  <si>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</si>
  <si>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</si>
  <si>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</si>
  <si>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</si>
  <si>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</si>
  <si>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</si>
  <si>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</si>
  <si>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</si>
  <si>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</si>
  <si>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</si>
  <si>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</si>
  <si>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</si>
  <si>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</si>
  <si>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</si>
  <si>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</si>
  <si>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</si>
  <si>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</si>
  <si>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</si>
  <si>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</si>
  <si>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</si>
  <si>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</si>
  <si>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</si>
  <si>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</si>
  <si>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</si>
  <si>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</si>
  <si>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</si>
  <si>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</si>
  <si>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</si>
  <si>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</si>
  <si>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</si>
  <si>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</si>
  <si>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</si>
  <si>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</si>
  <si>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</si>
  <si>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</si>
  <si>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</si>
  <si>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</si>
  <si>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</si>
  <si>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</si>
  <si>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</si>
  <si>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</si>
  <si>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</si>
  <si>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</si>
  <si>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</si>
  <si>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</si>
  <si>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</si>
  <si>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</si>
  <si>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</si>
  <si>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</si>
  <si>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</si>
  <si>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</si>
  <si>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</si>
  <si>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</si>
  <si>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</si>
  <si>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</si>
  <si>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</si>
  <si>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</si>
  <si>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</si>
  <si>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</si>
  <si>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</si>
  <si>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</si>
  <si>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</si>
  <si>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</si>
  <si>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</si>
  <si>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</si>
  <si>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</si>
  <si>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</si>
  <si>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</si>
  <si>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</si>
  <si>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</si>
  <si>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</si>
  <si>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</si>
  <si>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</si>
  <si>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</si>
  <si>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</si>
  <si>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</si>
  <si>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</si>
  <si>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</si>
  <si>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</si>
  <si>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</si>
  <si>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</si>
  <si>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</si>
  <si>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</si>
  <si>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</si>
  <si>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</si>
  <si>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</si>
  <si>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</si>
  <si>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</si>
  <si>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</si>
  <si>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</si>
  <si>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</si>
  <si>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</si>
  <si>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</si>
  <si>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</si>
  <si>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</si>
  <si>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</si>
  <si>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</si>
  <si>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</si>
  <si>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</si>
  <si>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</si>
  <si>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</si>
  <si>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</si>
  <si>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</si>
  <si>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</si>
  <si>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</si>
  <si>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</si>
  <si>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</si>
  <si>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</si>
  <si>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</si>
  <si>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</si>
  <si>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</si>
  <si>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</si>
  <si>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</si>
  <si>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</si>
  <si>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</si>
  <si>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</si>
  <si>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</si>
  <si>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</si>
  <si>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</si>
  <si>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</si>
  <si>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</si>
  <si>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</si>
  <si>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</si>
  <si>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</si>
  <si>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</si>
  <si>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</si>
  <si>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</si>
  <si>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</si>
  <si>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</si>
  <si>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</si>
  <si>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</si>
  <si>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</si>
  <si>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</si>
  <si>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</si>
  <si>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</si>
  <si>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</si>
  <si>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</si>
  <si>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</si>
  <si>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</si>
  <si>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</si>
  <si>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</si>
  <si>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</si>
  <si>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</si>
  <si>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</si>
  <si>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</si>
  <si>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</si>
  <si>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</si>
  <si>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</si>
  <si>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</si>
  <si>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</si>
  <si>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</si>
  <si>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</si>
  <si>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</si>
  <si>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</si>
  <si>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</si>
  <si>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</si>
  <si>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</si>
  <si>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</si>
  <si>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</si>
  <si>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</si>
  <si>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</si>
  <si>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</si>
  <si>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</si>
  <si>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</si>
  <si>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</si>
  <si>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</si>
  <si>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</si>
  <si>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</si>
  <si>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</si>
  <si>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</si>
  <si>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</si>
  <si>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</si>
  <si>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</si>
  <si>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</si>
  <si>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</si>
  <si>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</si>
  <si>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</si>
  <si>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</si>
  <si>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</si>
  <si>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</si>
  <si>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</si>
  <si>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</si>
  <si>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</si>
  <si>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</si>
  <si>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</si>
  <si>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</si>
  <si>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</si>
  <si>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</si>
  <si>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</si>
  <si>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</si>
  <si>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</si>
  <si>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</si>
  <si>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</si>
  <si>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</si>
  <si>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</si>
  <si>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</si>
  <si>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</si>
  <si>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</si>
  <si>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</si>
  <si>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</si>
  <si>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</si>
  <si>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</si>
  <si>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</si>
  <si>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</si>
  <si>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</si>
  <si>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</si>
  <si>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</si>
  <si>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</si>
  <si>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</si>
  <si>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</si>
  <si>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</si>
  <si>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</si>
  <si>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</si>
  <si>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</si>
  <si>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</si>
  <si>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</si>
  <si>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</si>
  <si>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</si>
  <si>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</si>
  <si>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</si>
  <si>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</si>
  <si>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</si>
  <si>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</si>
  <si>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</si>
  <si>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</si>
  <si>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</si>
  <si>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</si>
  <si>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</si>
  <si>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</si>
  <si>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</si>
  <si>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</si>
  <si>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</si>
  <si>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</si>
  <si>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</si>
  <si>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</si>
  <si>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</si>
  <si>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</si>
  <si>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</si>
  <si>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</si>
  <si>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</si>
  <si>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</si>
  <si>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</si>
  <si>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</si>
  <si>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</si>
  <si>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</si>
  <si>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</si>
  <si>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</si>
  <si>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</si>
  <si>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</si>
  <si>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</si>
  <si>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</si>
  <si>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</si>
  <si>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</si>
  <si>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</si>
  <si>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</si>
  <si>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</si>
  <si>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</si>
  <si>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</si>
  <si>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</si>
  <si>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</si>
  <si>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</si>
  <si>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</si>
  <si>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</si>
  <si>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</si>
  <si>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</si>
  <si>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</si>
  <si>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</si>
  <si>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</si>
  <si>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</si>
  <si>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</si>
  <si>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</si>
  <si>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</si>
  <si>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</si>
  <si>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</si>
  <si>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</si>
  <si>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</si>
  <si>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</si>
  <si>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</si>
  <si>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</si>
  <si>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</si>
  <si>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</si>
  <si>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</si>
  <si>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</si>
  <si>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</si>
  <si>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</si>
  <si>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</si>
  <si>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</si>
  <si>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</si>
  <si>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</si>
  <si>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</si>
  <si>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</si>
  <si>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</si>
  <si>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</si>
  <si>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</si>
  <si>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</si>
  <si>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</si>
  <si>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</si>
  <si>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</si>
  <si>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</si>
  <si>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</si>
  <si>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</si>
  <si>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</si>
  <si>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</si>
  <si>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</si>
  <si>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</si>
  <si>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</si>
  <si>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</si>
  <si>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</si>
  <si>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</si>
  <si>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</si>
  <si>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</si>
  <si>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</si>
  <si>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</si>
  <si>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</si>
  <si>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</si>
  <si>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</si>
  <si>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</si>
  <si>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</si>
  <si>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</si>
  <si>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</si>
  <si>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</si>
  <si>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</si>
  <si>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</si>
  <si>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</si>
  <si>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</si>
  <si>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</si>
  <si>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</si>
  <si>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</si>
  <si>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</si>
  <si>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</si>
  <si>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</si>
  <si>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</si>
  <si>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</si>
  <si>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</si>
  <si>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</si>
  <si>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</si>
  <si>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</si>
  <si>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</si>
  <si>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</si>
  <si>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</si>
  <si>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</si>
  <si>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</si>
  <si>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</si>
  <si>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</si>
  <si>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</si>
  <si>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</si>
  <si>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</si>
  <si>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</si>
  <si>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</si>
  <si>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</si>
  <si>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</si>
  <si>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</si>
  <si>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</si>
  <si>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</si>
  <si>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</si>
  <si>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</si>
  <si>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</si>
  <si>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</si>
  <si>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</si>
  <si>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</si>
  <si>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</si>
  <si>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</si>
  <si>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</si>
  <si>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</si>
  <si>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</si>
  <si>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</si>
  <si>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</si>
  <si>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</si>
  <si>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</si>
  <si>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</si>
  <si>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</si>
  <si>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</si>
  <si>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</si>
  <si>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</si>
  <si>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</si>
  <si>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</si>
  <si>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</si>
  <si>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</si>
  <si>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</si>
  <si>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</si>
  <si>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</si>
  <si>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</si>
  <si>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</si>
  <si>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</si>
  <si>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</si>
  <si>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</si>
  <si>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</si>
  <si>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</si>
  <si>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</si>
  <si>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</si>
  <si>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</si>
  <si>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</si>
  <si>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</si>
  <si>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</si>
  <si>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</si>
  <si>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</si>
  <si>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</si>
  <si>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</si>
  <si>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</si>
  <si>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</si>
  <si>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</si>
  <si>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</si>
  <si>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</si>
  <si>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</si>
  <si>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</si>
  <si>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</si>
  <si>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</si>
  <si>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</si>
  <si>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</si>
  <si>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</si>
  <si>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</si>
  <si>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</si>
  <si>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</si>
  <si>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</si>
  <si>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</si>
  <si>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</si>
  <si>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</si>
  <si>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</si>
  <si>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</si>
  <si>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</si>
  <si>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</si>
  <si>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</si>
  <si>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</si>
  <si>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</si>
  <si>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</si>
  <si>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</si>
  <si>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</si>
  <si>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</si>
  <si>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</si>
  <si>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</si>
  <si>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</si>
  <si>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</si>
  <si>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</si>
  <si>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</si>
  <si>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</si>
  <si>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</si>
  <si>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</si>
  <si>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</si>
  <si>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</si>
  <si>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</si>
  <si>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</si>
  <si>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</si>
  <si>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</si>
  <si>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</si>
  <si>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</si>
  <si>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</si>
  <si>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</si>
  <si>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</si>
  <si>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</si>
  <si>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</si>
  <si>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</si>
  <si>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</si>
  <si>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</si>
  <si>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</si>
  <si>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</si>
  <si>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</si>
  <si>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</si>
  <si>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</si>
  <si>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</si>
  <si>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</si>
  <si>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</si>
  <si>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</si>
  <si>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</si>
  <si>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</si>
  <si>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</si>
  <si>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</si>
  <si>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</si>
  <si>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</si>
  <si>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</si>
  <si>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</si>
  <si>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</si>
  <si>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</si>
  <si>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</si>
  <si>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</si>
  <si>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</si>
  <si>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</si>
  <si>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</si>
  <si>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</si>
  <si>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</si>
  <si>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</si>
  <si>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</si>
  <si>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</si>
  <si>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</si>
  <si>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</si>
  <si>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</si>
  <si>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</si>
  <si>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</si>
  <si>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</si>
  <si>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</si>
  <si>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</si>
  <si>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</si>
  <si>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</si>
  <si>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</si>
  <si>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</si>
  <si>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</si>
  <si>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</si>
  <si>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</si>
  <si>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</si>
  <si>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</si>
  <si>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</si>
  <si>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</si>
  <si>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</si>
  <si>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</si>
  <si>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</si>
  <si>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</si>
  <si>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</si>
  <si>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</si>
  <si>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</si>
  <si>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</si>
  <si>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</si>
  <si>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</si>
  <si>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</si>
  <si>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</si>
  <si>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</si>
  <si>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</si>
  <si>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</si>
  <si>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</si>
  <si>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</si>
  <si>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</si>
  <si>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</si>
  <si>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</si>
  <si>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</si>
  <si>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</si>
  <si>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</si>
  <si>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</si>
  <si>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</si>
  <si>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</si>
  <si>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</si>
  <si>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</si>
  <si>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</si>
  <si>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</si>
  <si>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</si>
  <si>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</si>
  <si>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</si>
  <si>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</si>
  <si>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</si>
  <si>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</si>
  <si>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</si>
  <si>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</si>
  <si>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</si>
  <si>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</si>
  <si>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</si>
  <si>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</si>
  <si>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</si>
  <si>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</si>
  <si>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</si>
  <si>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</si>
  <si>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</si>
  <si>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</si>
  <si>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</si>
  <si>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</si>
  <si>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</si>
  <si>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</si>
  <si>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</si>
  <si>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</si>
  <si>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</si>
  <si>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</si>
  <si>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</si>
  <si>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</si>
  <si>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</si>
  <si>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</si>
  <si>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</si>
  <si>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</si>
  <si>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</si>
  <si>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</si>
  <si>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</si>
  <si>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</si>
  <si>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</si>
  <si>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</si>
  <si>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</si>
  <si>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</si>
  <si>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</si>
  <si>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</si>
  <si>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</si>
  <si>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</si>
  <si>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</si>
  <si>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</si>
  <si>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</si>
  <si>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</si>
  <si>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</si>
  <si>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</si>
  <si>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</si>
  <si>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</si>
  <si>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</si>
  <si>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</si>
  <si>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</si>
  <si>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</si>
  <si>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</si>
  <si>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</si>
  <si>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</si>
  <si>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</si>
  <si>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</si>
  <si>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</si>
  <si>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</si>
  <si>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</si>
  <si>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</si>
  <si>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</si>
  <si>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</si>
  <si>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</si>
  <si>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</si>
  <si>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</si>
  <si>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</si>
  <si>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</si>
  <si>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</si>
  <si>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</si>
  <si>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</si>
  <si>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</si>
  <si>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</si>
  <si>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</si>
  <si>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</si>
  <si>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</si>
  <si>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</si>
  <si>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</si>
  <si>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</si>
  <si>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</si>
  <si>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</si>
  <si>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</si>
  <si>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</si>
  <si>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</si>
  <si>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</si>
  <si>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</si>
  <si>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</si>
  <si>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</si>
  <si>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</si>
  <si>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</si>
  <si>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</si>
  <si>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</si>
  <si>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</si>
  <si>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</si>
  <si>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</si>
  <si>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</si>
  <si>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</si>
  <si>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</si>
  <si>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</si>
  <si>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</si>
  <si>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</si>
  <si>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</si>
  <si>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</si>
  <si>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</si>
  <si>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</si>
  <si>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</si>
  <si>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</si>
  <si>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</si>
  <si>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</si>
  <si>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</si>
  <si>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</si>
  <si>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</si>
  <si>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</si>
  <si>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</si>
  <si>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</si>
  <si>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</si>
  <si>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</si>
  <si>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</si>
  <si>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</si>
  <si>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</si>
  <si>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</si>
  <si>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</si>
  <si>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</si>
  <si>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</si>
  <si>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</si>
  <si>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</si>
  <si>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</si>
  <si>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</si>
  <si>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</si>
  <si>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</si>
  <si>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</si>
  <si>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</si>
  <si>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</si>
  <si>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</si>
  <si>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</si>
  <si>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</si>
  <si>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</si>
  <si>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</si>
  <si>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</si>
  <si>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</si>
  <si>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</si>
  <si>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</si>
  <si>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</si>
  <si>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</si>
  <si>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</si>
  <si>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</si>
  <si>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</si>
  <si>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</si>
  <si>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</si>
  <si>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</si>
  <si>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</si>
  <si>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</si>
  <si>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</si>
  <si>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</si>
  <si>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</si>
  <si>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</si>
  <si>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</si>
  <si>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</si>
  <si>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</si>
  <si>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</si>
  <si>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</si>
  <si>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</si>
  <si>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</si>
  <si>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</si>
  <si>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</si>
  <si>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</si>
  <si>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</si>
  <si>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</si>
  <si>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</si>
  <si>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</si>
  <si>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</si>
  <si>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</si>
  <si>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</si>
  <si>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</si>
  <si>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</si>
  <si>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</si>
  <si>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</si>
  <si>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</si>
  <si>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</si>
  <si>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</si>
  <si>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</si>
  <si>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</si>
  <si>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</si>
  <si>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</si>
  <si>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</si>
  <si>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</si>
  <si>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</si>
  <si>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</si>
  <si>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</si>
  <si>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</si>
  <si>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</si>
  <si>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</si>
  <si>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</si>
  <si>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</si>
  <si>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</si>
  <si>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</si>
  <si>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</si>
  <si>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</si>
  <si>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</si>
  <si>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</si>
  <si>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</si>
  <si>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</si>
  <si>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</si>
  <si>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</si>
  <si>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</si>
  <si>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</si>
  <si>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</si>
  <si>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</si>
  <si>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</si>
  <si>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</si>
  <si>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</si>
  <si>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</si>
  <si>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</si>
  <si>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</si>
  <si>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</si>
  <si>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</si>
  <si>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</si>
  <si>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</si>
  <si>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</si>
  <si>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</si>
  <si>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</si>
  <si>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</si>
  <si>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</si>
  <si>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</si>
  <si>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</si>
  <si>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</si>
  <si>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</si>
  <si>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</si>
  <si>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</si>
  <si>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</si>
  <si>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</si>
  <si>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</si>
  <si>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</si>
  <si>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</si>
  <si>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</si>
  <si>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</si>
  <si>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</si>
  <si>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</si>
  <si>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</si>
  <si>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</si>
  <si>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</si>
  <si>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</si>
  <si>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</si>
  <si>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</si>
  <si>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</si>
  <si>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</si>
  <si>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</si>
  <si>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</si>
  <si>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</si>
  <si>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</si>
  <si>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</si>
  <si>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</si>
  <si>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</si>
  <si>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</si>
  <si>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</si>
  <si>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</si>
  <si>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</si>
  <si>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</si>
  <si>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</si>
  <si>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</si>
  <si>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</si>
  <si>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</si>
  <si>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</si>
  <si>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</si>
  <si>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</si>
  <si>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</si>
  <si>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</si>
  <si>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</si>
  <si>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</si>
  <si>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</si>
  <si>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</si>
  <si>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</si>
  <si>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</si>
  <si>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</si>
  <si>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</si>
  <si>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</si>
  <si>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</si>
  <si>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</si>
  <si>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</si>
  <si>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</si>
  <si>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</si>
  <si>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</si>
  <si>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</si>
  <si>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</si>
  <si>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</si>
  <si>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</si>
  <si>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</si>
  <si>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</si>
  <si>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</si>
  <si>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</si>
  <si>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</si>
  <si>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</si>
  <si>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</si>
  <si>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</si>
  <si>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</si>
  <si>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</si>
  <si>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</si>
  <si>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</si>
  <si>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</si>
  <si>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</si>
  <si>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</si>
  <si>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</si>
  <si>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</si>
  <si>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</si>
  <si>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</si>
  <si>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</si>
  <si>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</si>
  <si>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</si>
  <si>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</si>
  <si>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</si>
  <si>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</si>
  <si>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</si>
  <si>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</si>
  <si>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</si>
  <si>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</si>
  <si>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</si>
  <si>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</si>
  <si>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</si>
  <si>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</si>
  <si>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</si>
  <si>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</si>
  <si>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</si>
  <si>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</si>
  <si>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</si>
  <si>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</si>
  <si>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</si>
  <si>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</si>
  <si>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</si>
  <si>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</si>
  <si>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</si>
  <si>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</si>
  <si>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</si>
  <si>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</si>
  <si>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</si>
  <si>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</si>
  <si>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</si>
  <si>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</si>
  <si>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</si>
  <si>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</si>
  <si>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</si>
  <si>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</si>
  <si>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</si>
  <si>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</si>
  <si>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</si>
  <si>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</si>
  <si>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</si>
  <si>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</si>
  <si>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</si>
  <si>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</si>
  <si>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</si>
  <si>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</si>
  <si>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</si>
  <si>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</si>
  <si>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</si>
  <si>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</si>
  <si>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</si>
  <si>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</si>
  <si>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</si>
  <si>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</si>
  <si>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</si>
  <si>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</si>
  <si>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</si>
  <si>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</si>
  <si>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</si>
  <si>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</si>
  <si>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</si>
  <si>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</si>
  <si>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</si>
  <si>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</si>
  <si>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</si>
  <si>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</si>
  <si>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</si>
  <si>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</si>
  <si>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</si>
  <si>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</si>
  <si>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</si>
  <si>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</si>
  <si>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</si>
  <si>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</si>
  <si>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</si>
  <si>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</si>
  <si>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</si>
  <si>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</si>
  <si>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</si>
  <si>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</si>
  <si>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</si>
  <si>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</si>
  <si>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</si>
  <si>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</si>
  <si>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</si>
  <si>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</si>
  <si>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</si>
  <si>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</si>
  <si>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</si>
  <si>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</si>
  <si>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</si>
  <si>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</si>
  <si>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</si>
  <si>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</si>
  <si>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</si>
  <si>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</si>
  <si>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</si>
  <si>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</si>
  <si>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</si>
  <si>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</si>
  <si>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</si>
  <si>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</si>
  <si>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</si>
  <si>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</si>
  <si>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</si>
  <si>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</si>
  <si>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</si>
  <si>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</si>
  <si>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</si>
  <si>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</si>
  <si>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</si>
  <si>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</si>
  <si>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</si>
  <si>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</si>
  <si>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</si>
  <si>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</si>
  <si>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</si>
  <si>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</si>
  <si>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</si>
  <si>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</si>
  <si>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</si>
  <si>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</si>
  <si>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</si>
  <si>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</si>
  <si>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</si>
  <si>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</si>
  <si>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</si>
  <si>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</si>
  <si>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</si>
  <si>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</si>
  <si>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</si>
  <si>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</si>
  <si>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</si>
  <si>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</si>
  <si>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</si>
  <si>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</si>
  <si>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</si>
  <si>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</si>
  <si>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</si>
  <si>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</si>
  <si>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</si>
  <si>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</si>
  <si>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</si>
  <si>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</si>
  <si>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</si>
  <si>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</si>
  <si>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</si>
  <si>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</si>
  <si>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</si>
  <si>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</si>
  <si>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</si>
  <si>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</si>
  <si>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</si>
  <si>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</si>
  <si>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</si>
  <si>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</si>
  <si>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</si>
  <si>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</si>
  <si>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</si>
  <si>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</si>
  <si>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</si>
  <si>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</si>
  <si>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</si>
  <si>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</si>
  <si>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</si>
  <si>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</si>
  <si>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</si>
  <si>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</si>
  <si>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</si>
  <si>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</si>
  <si>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</si>
  <si>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</si>
  <si>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</si>
  <si>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</si>
  <si>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</si>
  <si>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</si>
  <si>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</si>
  <si>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</si>
  <si>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</si>
  <si>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</si>
  <si>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</si>
  <si>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</si>
  <si>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</si>
  <si>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</si>
  <si>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</si>
  <si>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</si>
  <si>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</si>
  <si>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</si>
  <si>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</si>
  <si>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</si>
  <si>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</si>
  <si>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</si>
  <si>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</si>
  <si>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</si>
  <si>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</si>
  <si>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</si>
  <si>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</si>
  <si>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</si>
  <si>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</si>
  <si>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</si>
  <si>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</si>
  <si>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</si>
  <si>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</si>
  <si>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</si>
  <si>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</si>
  <si>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</si>
  <si>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</si>
  <si>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</si>
  <si>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</si>
  <si>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</si>
  <si>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</si>
  <si>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</si>
  <si>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</si>
  <si>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</si>
  <si>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</si>
  <si>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</si>
  <si>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</si>
  <si>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</si>
  <si>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</si>
  <si>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</si>
  <si>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</si>
  <si>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</si>
  <si>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</si>
  <si>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</si>
  <si>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</si>
  <si>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</si>
  <si>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</si>
  <si>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</si>
  <si>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</si>
  <si>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</si>
  <si>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</si>
  <si>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</si>
  <si>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</si>
  <si>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</si>
  <si>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</si>
  <si>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</si>
  <si>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</si>
  <si>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</si>
  <si>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</si>
  <si>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</si>
  <si>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</si>
  <si>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</si>
  <si>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</si>
  <si>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</si>
  <si>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</si>
  <si>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</si>
  <si>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</si>
  <si>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</si>
  <si>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</si>
  <si>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</si>
  <si>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</si>
  <si>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</si>
  <si>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</si>
  <si>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</si>
  <si>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</si>
  <si>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</si>
  <si>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</si>
  <si>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</si>
  <si>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</si>
  <si>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</si>
  <si>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</si>
  <si>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</si>
  <si>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</si>
  <si>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</si>
  <si>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</si>
  <si>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</si>
  <si>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</si>
  <si>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</si>
  <si>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</si>
  <si>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</si>
  <si>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</si>
  <si>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</si>
  <si>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</si>
  <si>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</si>
  <si>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</si>
  <si>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</si>
  <si>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</si>
  <si>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</si>
  <si>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</si>
  <si>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</si>
  <si>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</si>
  <si>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</si>
  <si>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</si>
  <si>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</si>
  <si>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</si>
  <si>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</si>
  <si>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</si>
  <si>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</si>
  <si>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</si>
  <si>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</si>
  <si>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</si>
  <si>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</si>
  <si>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</si>
  <si>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</si>
  <si>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</si>
  <si>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</si>
  <si>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</si>
  <si>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</si>
  <si>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</si>
  <si>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</si>
  <si>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</si>
  <si>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</si>
  <si>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</si>
  <si>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</si>
  <si>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</si>
  <si>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</si>
  <si>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</si>
  <si>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</si>
  <si>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</si>
  <si>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</si>
  <si>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</si>
  <si>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</si>
  <si>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</si>
  <si>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</si>
  <si>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</si>
  <si>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</si>
  <si>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</si>
  <si>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</si>
  <si>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</si>
  <si>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</si>
  <si>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</si>
  <si>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</si>
  <si>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</si>
  <si>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</si>
  <si>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</si>
  <si>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</si>
  <si>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</si>
  <si>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</si>
  <si>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</si>
  <si>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</si>
  <si>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</si>
  <si>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</si>
  <si>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</si>
  <si>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</si>
  <si>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</si>
  <si>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</si>
  <si>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</si>
  <si>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</si>
  <si>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</si>
  <si>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</si>
  <si>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</si>
  <si>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</si>
  <si>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</si>
  <si>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</si>
  <si>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</si>
  <si>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</si>
  <si>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</si>
  <si>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</si>
  <si>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</si>
  <si>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</si>
  <si>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</si>
  <si>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</si>
  <si>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</si>
  <si>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</si>
  <si>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</si>
  <si>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</si>
  <si>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</si>
  <si>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</si>
  <si>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</si>
  <si>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</si>
  <si>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</si>
  <si>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</si>
  <si>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</si>
  <si>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</si>
  <si>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</si>
  <si>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</si>
  <si>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</si>
  <si>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</si>
  <si>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</si>
  <si>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</si>
  <si>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</si>
  <si>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</si>
  <si>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</si>
  <si>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</si>
  <si>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</si>
  <si>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</si>
  <si>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</si>
  <si>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</si>
  <si>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</si>
  <si>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</si>
  <si>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</si>
  <si>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</si>
  <si>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</si>
  <si>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</si>
  <si>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</si>
  <si>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</si>
  <si>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</si>
  <si>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</si>
  <si>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</si>
  <si>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</si>
  <si>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</si>
  <si>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</si>
  <si>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</si>
  <si>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</si>
  <si>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</si>
  <si>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</si>
  <si>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</si>
  <si>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</si>
  <si>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</si>
  <si>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</si>
  <si>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</si>
  <si>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</si>
  <si>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</si>
  <si>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</si>
  <si>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</si>
  <si>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</si>
  <si>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</si>
  <si>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</si>
  <si>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</si>
  <si>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</si>
  <si>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</si>
  <si>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</si>
  <si>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</si>
  <si>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</si>
  <si>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</si>
  <si>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</si>
  <si>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</si>
  <si>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</si>
  <si>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</si>
  <si>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</si>
  <si>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</si>
  <si>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</si>
  <si>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</si>
  <si>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</si>
  <si>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</si>
  <si>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</si>
  <si>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</si>
  <si>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</si>
  <si>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</si>
  <si>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</si>
  <si>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</si>
  <si>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</si>
  <si>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</si>
  <si>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</si>
  <si>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</si>
  <si>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</si>
  <si>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</si>
  <si>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</si>
  <si>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</si>
  <si>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</si>
  <si>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</si>
  <si>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</si>
  <si>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</si>
  <si>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</si>
  <si>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</si>
  <si>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</si>
  <si>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</si>
  <si>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</si>
  <si>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</si>
  <si>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</si>
  <si>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</si>
  <si>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</si>
  <si>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</si>
  <si>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</si>
  <si>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</si>
  <si>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</si>
  <si>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</si>
  <si>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</si>
  <si>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</si>
  <si>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</si>
  <si>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</si>
  <si>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</si>
  <si>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</si>
  <si>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</si>
  <si>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</si>
  <si>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</si>
  <si>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</si>
  <si>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</si>
  <si>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</si>
  <si>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</si>
  <si>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</si>
  <si>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</si>
  <si>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</si>
  <si>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</si>
  <si>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</si>
  <si>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</si>
  <si>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</si>
  <si>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</si>
  <si>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</si>
  <si>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</si>
  <si>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</si>
  <si>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</si>
  <si>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</si>
  <si>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</si>
  <si>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</si>
  <si>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</si>
  <si>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</si>
  <si>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</si>
  <si>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</si>
  <si>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</si>
  <si>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</si>
  <si>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</si>
  <si>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</si>
  <si>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</si>
  <si>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</si>
  <si>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</si>
  <si>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</si>
  <si>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</si>
  <si>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</si>
  <si>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</si>
  <si>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</si>
  <si>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</si>
  <si>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</si>
  <si>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</si>
  <si>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</si>
  <si>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</si>
  <si>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</si>
  <si>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</si>
  <si>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</si>
  <si>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</si>
  <si>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</si>
  <si>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</si>
  <si>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</si>
  <si>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</si>
  <si>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</si>
  <si>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</si>
  <si>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</si>
  <si>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</si>
  <si>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</si>
  <si>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</si>
  <si>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</si>
  <si>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</si>
  <si>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</si>
  <si>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</si>
  <si>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</si>
  <si>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</si>
  <si>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</si>
  <si>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</si>
  <si>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</si>
  <si>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</si>
  <si>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</si>
  <si>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</si>
  <si>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</si>
  <si>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</si>
  <si>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</si>
  <si>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</si>
  <si>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</si>
  <si>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</si>
  <si>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</si>
  <si>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</si>
  <si>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</si>
  <si>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</si>
  <si>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</si>
  <si>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</si>
  <si>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</si>
  <si>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</si>
  <si>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</si>
  <si>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</si>
  <si>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</si>
  <si>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</si>
  <si>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</si>
  <si>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</si>
  <si>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</si>
  <si>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</si>
  <si>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</si>
  <si>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</si>
  <si>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</si>
  <si>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</si>
  <si>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</si>
  <si>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</si>
  <si>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</si>
  <si>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</si>
  <si>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</si>
  <si>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</si>
  <si>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</si>
  <si>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</si>
  <si>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</si>
  <si>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</si>
  <si>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</si>
  <si>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</si>
  <si>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</si>
  <si>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</si>
  <si>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</si>
  <si>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</si>
  <si>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</si>
  <si>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</si>
  <si>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</si>
  <si>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</si>
  <si>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</si>
  <si>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</si>
  <si>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</si>
  <si>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</si>
  <si>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</si>
  <si>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</si>
  <si>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</si>
  <si>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</si>
  <si>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</si>
  <si>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</si>
  <si>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</si>
  <si>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</si>
  <si>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</si>
  <si>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</si>
  <si>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</si>
  <si>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</si>
  <si>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</si>
  <si>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</si>
  <si>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</si>
  <si>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</si>
  <si>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</si>
  <si>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</si>
  <si>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</si>
  <si>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</si>
  <si>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</si>
  <si>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</si>
  <si>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</si>
  <si>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</si>
  <si>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</si>
  <si>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</si>
  <si>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</si>
  <si>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</si>
  <si>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</si>
  <si>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</si>
  <si>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</si>
  <si>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</si>
  <si>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</si>
  <si>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</si>
  <si>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</si>
  <si>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</si>
  <si>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</si>
  <si>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</si>
  <si>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</si>
  <si>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</si>
  <si>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</si>
  <si>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</si>
  <si>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</si>
  <si>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</si>
  <si>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</si>
  <si>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</si>
  <si>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</si>
  <si>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</si>
  <si>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</si>
  <si>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</si>
  <si>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</si>
  <si>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</si>
  <si>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</si>
  <si>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</si>
  <si>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</si>
  <si>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</si>
  <si>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</si>
  <si>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</si>
  <si>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</si>
  <si>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</si>
  <si>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</si>
  <si>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</si>
  <si>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</si>
  <si>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</si>
  <si>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</si>
  <si>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</si>
  <si>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</si>
  <si>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</si>
  <si>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</si>
  <si>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</si>
  <si>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</si>
  <si>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</si>
  <si>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</si>
  <si>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</si>
  <si>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</si>
  <si>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</si>
  <si>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</si>
  <si>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</si>
  <si>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</si>
  <si>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</si>
  <si>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</si>
  <si>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</si>
  <si>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</si>
  <si>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</si>
  <si>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</si>
  <si>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</si>
  <si>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</si>
  <si>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</si>
  <si>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</si>
  <si>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</si>
  <si>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</si>
  <si>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</si>
  <si>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</si>
  <si>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</si>
  <si>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</si>
  <si>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</si>
  <si>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</si>
  <si>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</si>
  <si>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</si>
  <si>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</si>
  <si>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</si>
  <si>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</si>
  <si>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</si>
  <si>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</si>
  <si>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</si>
  <si>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</si>
  <si>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</si>
  <si>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</si>
  <si>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</si>
  <si>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</si>
  <si>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</si>
  <si>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</si>
  <si>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</si>
  <si>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</si>
  <si>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</si>
  <si>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</si>
  <si>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</si>
  <si>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</si>
  <si>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</si>
  <si>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</si>
  <si>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</si>
  <si>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</si>
  <si>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</si>
  <si>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</si>
  <si>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</si>
  <si>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</si>
  <si>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</si>
  <si>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</si>
  <si>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</si>
  <si>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</si>
  <si>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</si>
  <si>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</si>
  <si>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</si>
  <si>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</si>
  <si>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</si>
  <si>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</si>
  <si>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</si>
  <si>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</si>
  <si>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</si>
  <si>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</si>
  <si>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</si>
  <si>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</si>
  <si>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</si>
  <si>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</si>
  <si>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</si>
  <si>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</si>
  <si>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</si>
  <si>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</si>
  <si>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</si>
  <si>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</si>
  <si>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</si>
  <si>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</si>
  <si>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</si>
  <si>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</si>
  <si>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</si>
  <si>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</si>
  <si>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</si>
  <si>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</si>
  <si>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</si>
  <si>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</si>
  <si>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</si>
  <si>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</si>
  <si>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</si>
  <si>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</si>
  <si>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</si>
  <si>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</si>
  <si>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</si>
  <si>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</si>
  <si>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</si>
  <si>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</si>
  <si>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</si>
  <si>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</si>
  <si>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</si>
  <si>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</si>
  <si>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</si>
  <si>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</si>
  <si>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</si>
  <si>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</si>
  <si>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</si>
  <si>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</si>
  <si>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</si>
  <si>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</si>
  <si>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</si>
  <si>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</si>
  <si>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</si>
  <si>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</si>
  <si>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</si>
  <si>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</si>
  <si>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</si>
  <si>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</si>
  <si>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</si>
  <si>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</si>
  <si>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</si>
  <si>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</si>
  <si>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</si>
  <si>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</si>
  <si>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</si>
  <si>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</si>
  <si>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</si>
  <si>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</si>
  <si>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</si>
  <si>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</si>
  <si>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</si>
  <si>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</si>
  <si>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</si>
  <si>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</si>
  <si>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</si>
  <si>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</si>
  <si>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</si>
  <si>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</si>
  <si>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</si>
  <si>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</si>
  <si>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</si>
  <si>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</si>
  <si>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</si>
  <si>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</si>
  <si>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</si>
  <si>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</si>
  <si>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</si>
  <si>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</si>
  <si>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</si>
  <si>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</si>
  <si>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</si>
  <si>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</si>
  <si>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</si>
  <si>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</si>
  <si>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</si>
  <si>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</si>
  <si>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</si>
  <si>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</si>
  <si>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</si>
  <si>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</si>
  <si>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</si>
  <si>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</si>
  <si>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</si>
  <si>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</si>
  <si>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</si>
  <si>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</si>
  <si>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</si>
  <si>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</si>
  <si>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</si>
  <si>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</si>
  <si>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</si>
  <si>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</si>
  <si>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</si>
  <si>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</si>
  <si>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</si>
  <si>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</si>
  <si>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</si>
  <si>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</si>
  <si>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</si>
  <si>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</si>
  <si>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</si>
  <si>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</si>
  <si>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</si>
  <si>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</si>
  <si>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</si>
  <si>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</si>
  <si>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</si>
  <si>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</si>
  <si>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</si>
  <si>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</si>
  <si>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</si>
  <si>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</si>
  <si>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</si>
  <si>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</si>
  <si>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</si>
  <si>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</si>
  <si>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</si>
  <si>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</si>
  <si>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</si>
  <si>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</si>
  <si>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</si>
  <si>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</si>
  <si>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</si>
  <si>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</si>
  <si>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</si>
  <si>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</si>
  <si>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</si>
  <si>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</si>
  <si>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</si>
  <si>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</si>
  <si>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</si>
  <si>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</si>
  <si>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</si>
  <si>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</si>
  <si>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</si>
  <si>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</si>
  <si>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</si>
  <si>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</si>
  <si>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</si>
  <si>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</si>
  <si>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</si>
  <si>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</si>
  <si>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</si>
  <si>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</si>
  <si>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</si>
  <si>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</si>
  <si>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</si>
  <si>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</si>
  <si>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</si>
  <si>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</si>
  <si>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</si>
  <si>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</si>
  <si>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</si>
  <si>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</si>
  <si>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</si>
  <si>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</si>
  <si>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</si>
  <si>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</si>
  <si>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</si>
  <si>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</si>
  <si>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</si>
  <si>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</si>
  <si>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</si>
  <si>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</si>
  <si>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</si>
  <si>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</si>
  <si>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</si>
  <si>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</si>
  <si>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</si>
  <si>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</si>
  <si>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</si>
  <si>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</si>
  <si>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</si>
  <si>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</si>
  <si>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</si>
  <si>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</si>
  <si>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</si>
  <si>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</si>
  <si>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</si>
  <si>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</si>
  <si>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</si>
  <si>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</si>
  <si>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</si>
  <si>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</si>
  <si>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</si>
  <si>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</si>
  <si>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</si>
  <si>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</si>
  <si>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</si>
  <si>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</si>
  <si>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</si>
  <si>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</si>
  <si>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</si>
  <si>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</si>
  <si>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</si>
  <si>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</si>
  <si>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</si>
  <si>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</si>
  <si>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</si>
  <si>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</si>
  <si>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</si>
  <si>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</si>
  <si>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</si>
  <si>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</si>
  <si>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</si>
  <si>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</si>
  <si>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</si>
  <si>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</si>
  <si>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</si>
  <si>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</si>
  <si>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</si>
  <si>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</si>
  <si>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</si>
  <si>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</si>
  <si>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</si>
  <si>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</si>
  <si>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</si>
  <si>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</si>
  <si>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</si>
  <si>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</si>
  <si>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</si>
  <si>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</si>
  <si>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</si>
  <si>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</si>
  <si>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</si>
  <si>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</si>
  <si>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</si>
  <si>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</si>
  <si>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</si>
  <si>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</si>
  <si>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</si>
  <si>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</si>
  <si>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</si>
  <si>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</si>
  <si>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</si>
  <si>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</si>
  <si>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</si>
  <si>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</si>
  <si>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</si>
  <si>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</si>
  <si>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</si>
  <si>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</si>
  <si>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</si>
  <si>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</si>
  <si>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</si>
  <si>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</si>
  <si>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</si>
  <si>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</si>
  <si>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</si>
  <si>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</si>
  <si>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</si>
  <si>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</si>
  <si>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</si>
  <si>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</si>
  <si>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</si>
  <si>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</si>
  <si>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</si>
  <si>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</si>
  <si>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</si>
  <si>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</si>
  <si>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</si>
  <si>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</si>
  <si>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</si>
  <si>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</si>
  <si>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</si>
  <si>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</si>
  <si>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</si>
  <si>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</si>
  <si>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</si>
  <si>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</si>
  <si>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</si>
  <si>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</si>
  <si>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</si>
  <si>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</si>
  <si>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</si>
  <si>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</si>
  <si>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</si>
  <si>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</si>
  <si>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</si>
  <si>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</si>
  <si>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</si>
  <si>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</si>
  <si>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</si>
  <si>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</si>
  <si>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</si>
  <si>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</si>
  <si>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</si>
  <si>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</si>
  <si>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</si>
  <si>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</si>
  <si>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</si>
  <si>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</si>
  <si>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</si>
  <si>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</si>
  <si>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</si>
  <si>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</si>
  <si>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</si>
  <si>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</si>
  <si>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</si>
  <si>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</si>
  <si>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</si>
  <si>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</si>
  <si>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</si>
  <si>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</si>
  <si>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</si>
  <si>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</si>
  <si>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</si>
  <si>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</si>
  <si>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</si>
  <si>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</si>
  <si>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</si>
  <si>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</si>
  <si>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</si>
  <si>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</si>
  <si>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</si>
  <si>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</si>
  <si>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</si>
  <si>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</si>
  <si>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</si>
  <si>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</si>
  <si>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</si>
  <si>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</si>
  <si>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</si>
  <si>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</si>
  <si>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</si>
  <si>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</si>
  <si>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</si>
  <si>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</si>
  <si>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</si>
  <si>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</si>
  <si>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</si>
  <si>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</si>
  <si>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</si>
  <si>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</si>
  <si>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</si>
  <si>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</si>
  <si>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</si>
  <si>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</si>
  <si>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</si>
  <si>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</si>
  <si>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</si>
  <si>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</si>
  <si>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</si>
  <si>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</si>
  <si>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</si>
  <si>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</si>
  <si>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</si>
  <si>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</si>
  <si>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</si>
  <si>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</si>
  <si>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</si>
  <si>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</si>
  <si>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</si>
  <si>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</si>
  <si>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</si>
  <si>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</si>
  <si>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</si>
  <si>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</si>
  <si>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</si>
  <si>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</si>
  <si>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</si>
  <si>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</si>
  <si>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</si>
  <si>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</si>
  <si>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</si>
  <si>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</si>
  <si>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</si>
  <si>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</si>
  <si>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</si>
  <si>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</si>
  <si>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</si>
  <si>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</si>
  <si>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</si>
  <si>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</si>
  <si>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</si>
  <si>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</si>
  <si>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</si>
  <si>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</si>
  <si>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</si>
  <si>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</si>
  <si>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</si>
  <si>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</si>
  <si>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</si>
  <si>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</si>
  <si>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</si>
  <si>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</si>
  <si>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</si>
  <si>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</si>
  <si>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</si>
  <si>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</si>
  <si>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</si>
  <si>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</si>
  <si>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</si>
  <si>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</si>
  <si>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</si>
  <si>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</si>
  <si>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</si>
  <si>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</si>
  <si>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</si>
  <si>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</si>
  <si>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</si>
  <si>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</si>
  <si>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</si>
  <si>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</si>
  <si>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</si>
  <si>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</si>
  <si>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</si>
  <si>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</si>
  <si>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</si>
  <si>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</si>
  <si>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</si>
  <si>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</si>
  <si>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</si>
  <si>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</si>
  <si>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</si>
  <si>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</si>
  <si>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</si>
  <si>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</si>
  <si>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</si>
  <si>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</si>
  <si>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</si>
  <si>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</si>
  <si>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</si>
  <si>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</si>
  <si>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</si>
  <si>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</si>
  <si>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</si>
  <si>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</si>
  <si>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</si>
  <si>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</si>
  <si>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</si>
  <si>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</si>
  <si>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</si>
  <si>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</si>
  <si>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</si>
  <si>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</si>
  <si>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</si>
  <si>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</si>
  <si>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</si>
  <si>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</si>
  <si>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</si>
  <si>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</si>
  <si>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</si>
  <si>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</si>
  <si>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</si>
  <si>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</si>
  <si>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</si>
  <si>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</si>
  <si>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</si>
  <si>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</si>
  <si>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</si>
  <si>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</si>
  <si>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</si>
  <si>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</si>
  <si>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</si>
  <si>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</si>
  <si>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</si>
  <si>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</si>
  <si>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</si>
  <si>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</si>
  <si>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</si>
  <si>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</si>
  <si>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</si>
  <si>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</si>
  <si>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</si>
  <si>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</si>
  <si>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</si>
  <si>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</si>
  <si>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</si>
  <si>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</si>
  <si>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</si>
  <si>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</si>
  <si>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</si>
  <si>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</si>
  <si>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</si>
  <si>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</si>
  <si>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</si>
  <si>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</si>
  <si>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</si>
  <si>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</si>
  <si>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</si>
  <si>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</si>
  <si>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</si>
  <si>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</si>
  <si>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</si>
  <si>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</si>
  <si>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</si>
  <si>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</si>
  <si>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</si>
  <si>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</si>
  <si>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</si>
  <si>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</si>
  <si>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</si>
  <si>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</si>
  <si>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</si>
  <si>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</si>
  <si>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</si>
  <si>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</si>
  <si>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</si>
  <si>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</si>
  <si>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</si>
  <si>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</si>
  <si>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</si>
  <si>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</si>
  <si>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</si>
  <si>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</si>
  <si>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</si>
  <si>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</si>
  <si>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</si>
  <si>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</si>
  <si>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</si>
  <si>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</si>
  <si>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</si>
  <si>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</si>
  <si>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</si>
  <si>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</si>
  <si>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</si>
  <si>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</si>
  <si>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</si>
  <si>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</si>
  <si>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</si>
  <si>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</si>
  <si>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</si>
  <si>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</si>
  <si>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</si>
  <si>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</si>
  <si>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</si>
  <si>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</si>
  <si>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</si>
  <si>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</si>
  <si>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</si>
  <si>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</si>
  <si>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</si>
  <si>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</si>
  <si>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</si>
  <si>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</si>
  <si>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</si>
  <si>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</si>
  <si>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</si>
  <si>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</si>
  <si>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</si>
  <si>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</si>
  <si>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</si>
  <si>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</si>
  <si>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</si>
  <si>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</si>
  <si>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</si>
  <si>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</si>
  <si>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</si>
  <si>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</si>
  <si>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</si>
  <si>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</si>
  <si>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</si>
  <si>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</si>
  <si>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</si>
  <si>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</si>
  <si>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</si>
  <si>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</si>
  <si>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</si>
  <si>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</si>
  <si>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</si>
  <si>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</si>
  <si>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</si>
  <si>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</si>
  <si>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</si>
  <si>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</si>
  <si>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</si>
  <si>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</si>
  <si>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</si>
  <si>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</si>
  <si>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</si>
  <si>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</si>
  <si>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</si>
  <si>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</si>
  <si>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</si>
  <si>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</si>
  <si>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</si>
  <si>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</si>
  <si>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</si>
  <si>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</si>
  <si>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</si>
  <si>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</si>
  <si>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</si>
  <si>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</si>
  <si>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</si>
  <si>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</si>
  <si>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</si>
  <si>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</si>
  <si>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</si>
  <si>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</si>
  <si>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</si>
  <si>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</si>
  <si>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</si>
  <si>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</si>
  <si>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</si>
  <si>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</si>
  <si>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</si>
  <si>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</si>
  <si>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</si>
  <si>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</si>
  <si>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</si>
  <si>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</si>
  <si>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</si>
  <si>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</si>
  <si>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</si>
  <si>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</si>
  <si>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</si>
  <si>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</si>
  <si>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</si>
  <si>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</si>
  <si>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</si>
  <si>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</si>
  <si>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</si>
  <si>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</si>
  <si>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</si>
  <si>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</si>
  <si>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</si>
  <si>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</si>
  <si>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</si>
  <si>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</si>
  <si>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</si>
  <si>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</si>
  <si>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</si>
  <si>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</si>
  <si>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</si>
  <si>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</si>
  <si>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</si>
  <si>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</si>
  <si>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</si>
  <si>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</si>
  <si>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</si>
  <si>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</si>
  <si>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</si>
  <si>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</si>
  <si>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</si>
  <si>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</si>
  <si>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</si>
  <si>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</si>
  <si>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</si>
  <si>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</si>
  <si>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</si>
  <si>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</si>
  <si>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</si>
  <si>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</si>
  <si>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</si>
  <si>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</si>
  <si>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</si>
  <si>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</si>
  <si>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</si>
  <si>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</si>
  <si>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</si>
  <si>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</si>
  <si>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</si>
  <si>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</si>
  <si>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</si>
  <si>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</si>
  <si>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</si>
  <si>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</si>
  <si>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</si>
  <si>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</si>
  <si>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</si>
  <si>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</si>
  <si>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</si>
  <si>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</si>
  <si>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</si>
  <si>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</si>
  <si>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</si>
  <si>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</si>
  <si>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</si>
  <si>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</si>
  <si>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</si>
  <si>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</si>
  <si>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</si>
  <si>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</si>
  <si>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</si>
  <si>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</si>
  <si>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</si>
  <si>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</si>
  <si>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</si>
  <si>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</si>
  <si>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</si>
  <si>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</si>
  <si>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</si>
  <si>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</si>
  <si>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</si>
  <si>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</si>
  <si>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</si>
  <si>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</si>
  <si>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</si>
  <si>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</si>
  <si>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</si>
  <si>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</si>
  <si>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</si>
  <si>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</si>
  <si>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</si>
  <si>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</si>
  <si>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</si>
  <si>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</si>
  <si>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</si>
  <si>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</si>
  <si>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</si>
  <si>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</si>
  <si>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</si>
  <si>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</si>
  <si>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</si>
  <si>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</si>
  <si>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</si>
  <si>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</si>
  <si>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</si>
  <si>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</si>
  <si>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</si>
  <si>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</si>
  <si>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</si>
  <si>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</si>
  <si>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</si>
  <si>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</si>
  <si>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</si>
  <si>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</si>
  <si>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</si>
  <si>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</si>
  <si>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</si>
  <si>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</si>
  <si>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</si>
  <si>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</si>
  <si>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</si>
  <si>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</si>
  <si>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</si>
  <si>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</si>
  <si>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</si>
  <si>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</si>
  <si>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</si>
  <si>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</si>
  <si>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</si>
  <si>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</si>
  <si>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</si>
  <si>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</si>
  <si>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</si>
  <si>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</si>
  <si>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</si>
  <si>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</si>
  <si>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</si>
  <si>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</si>
  <si>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</si>
  <si>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</si>
  <si>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</si>
  <si>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</si>
  <si>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</si>
  <si>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</si>
  <si>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</si>
  <si>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</si>
  <si>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</si>
  <si>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</si>
  <si>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</si>
  <si>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</si>
  <si>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</si>
  <si>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</si>
  <si>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</si>
  <si>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</si>
  <si>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</si>
  <si>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</si>
  <si>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</si>
  <si>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</si>
  <si>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</si>
  <si>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</si>
  <si>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</si>
  <si>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</si>
  <si>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</si>
  <si>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</si>
  <si>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</si>
  <si>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</si>
  <si>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</si>
  <si>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</si>
  <si>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</si>
  <si>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</si>
  <si>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</si>
  <si>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</si>
  <si>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</si>
  <si>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</si>
  <si>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</si>
  <si>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</si>
  <si>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</si>
  <si>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</si>
  <si>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</si>
  <si>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</si>
  <si>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</si>
  <si>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</si>
  <si>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</si>
  <si>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</si>
  <si>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</si>
  <si>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</si>
  <si>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</si>
  <si>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</si>
  <si>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</si>
  <si>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</si>
  <si>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</si>
  <si>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</si>
  <si>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</si>
  <si>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</si>
  <si>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</si>
  <si>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</si>
  <si>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</si>
  <si>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</si>
  <si>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</si>
  <si>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</si>
  <si>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</si>
  <si>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</si>
  <si>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</si>
  <si>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</si>
  <si>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</si>
  <si>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</si>
  <si>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</si>
  <si>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</si>
  <si>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</si>
  <si>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</si>
  <si>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</si>
  <si>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</si>
  <si>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</si>
  <si>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</si>
  <si>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</si>
  <si>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</si>
  <si>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</si>
  <si>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</si>
  <si>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</si>
  <si>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</si>
  <si>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</si>
  <si>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</si>
  <si>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</si>
  <si>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</si>
  <si>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</si>
  <si>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</si>
  <si>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</si>
  <si>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</si>
  <si>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</si>
  <si>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</si>
  <si>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</si>
  <si>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</si>
  <si>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</si>
  <si>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</si>
  <si>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</si>
  <si>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</si>
  <si>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</si>
  <si>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</si>
  <si>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</si>
  <si>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</si>
  <si>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</si>
  <si>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</si>
  <si>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</si>
  <si>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</si>
  <si>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</si>
  <si>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</si>
  <si>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</si>
  <si>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</si>
  <si>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</si>
  <si>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</si>
  <si>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</si>
  <si>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</si>
  <si>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</si>
  <si>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</si>
  <si>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</si>
  <si>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</si>
  <si>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</si>
  <si>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</si>
  <si>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</si>
  <si>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</si>
  <si>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</si>
  <si>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</si>
  <si>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</si>
  <si>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</si>
  <si>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</si>
  <si>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</si>
  <si>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</si>
  <si>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</si>
  <si>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</si>
  <si>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</si>
  <si>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</si>
  <si>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</si>
  <si>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</si>
  <si>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</si>
  <si>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</si>
  <si>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</si>
  <si>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</si>
  <si>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</si>
  <si>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</si>
  <si>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</si>
  <si>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</si>
  <si>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</si>
  <si>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</si>
  <si>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</si>
  <si>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</si>
  <si>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</si>
  <si>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</si>
  <si>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</si>
  <si>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</si>
  <si>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</si>
  <si>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</si>
  <si>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</si>
  <si>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</si>
  <si>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</si>
  <si>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</si>
  <si>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</si>
  <si>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</si>
  <si>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</si>
  <si>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</si>
  <si>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</si>
  <si>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</si>
  <si>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</si>
  <si>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</si>
  <si>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</si>
  <si>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</si>
  <si>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</si>
  <si>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</si>
  <si>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</si>
  <si>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</si>
  <si>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</si>
  <si>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</si>
  <si>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</si>
  <si>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</si>
  <si>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</si>
  <si>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</si>
  <si>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</si>
  <si>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</si>
  <si>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</si>
  <si>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</si>
  <si>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</si>
  <si>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</si>
  <si>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</si>
  <si>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</si>
  <si>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</si>
  <si>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</si>
  <si>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</si>
  <si>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</si>
  <si>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</si>
  <si>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</si>
  <si>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</si>
  <si>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</si>
  <si>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</si>
  <si>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</si>
  <si>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</si>
  <si>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</si>
  <si>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</si>
  <si>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</si>
  <si>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</si>
  <si>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</si>
  <si>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</si>
  <si>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</si>
  <si>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</si>
  <si>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</si>
  <si>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</si>
  <si>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</si>
  <si>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</si>
  <si>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</si>
  <si>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</si>
  <si>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</si>
  <si>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</si>
  <si>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</si>
  <si>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</si>
  <si>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</si>
  <si>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</si>
  <si>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</si>
  <si>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</si>
  <si>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</si>
  <si>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</si>
  <si>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</si>
  <si>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</si>
  <si>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</si>
  <si>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</si>
  <si>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</si>
  <si>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</si>
  <si>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</si>
  <si>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</si>
  <si>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</si>
  <si>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</si>
  <si>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</si>
  <si>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</si>
  <si>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</si>
  <si>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</si>
  <si>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</si>
  <si>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</si>
  <si>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</si>
  <si>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</si>
  <si>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</si>
  <si>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</si>
  <si>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</si>
  <si>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</si>
  <si>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</si>
  <si>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</si>
  <si>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</si>
  <si>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</si>
  <si>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</si>
  <si>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</si>
  <si>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</si>
  <si>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</si>
  <si>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</si>
  <si>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</si>
  <si>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</si>
  <si>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</si>
  <si>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</si>
  <si>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</si>
  <si>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</si>
  <si>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</si>
  <si>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</si>
  <si>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</si>
  <si>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</si>
  <si>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</si>
  <si>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</si>
  <si>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</si>
  <si>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</si>
  <si>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</si>
  <si>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</si>
  <si>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</si>
  <si>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</si>
  <si>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</si>
  <si>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</si>
  <si>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</si>
  <si>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</si>
  <si>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</si>
  <si>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</si>
  <si>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</si>
  <si>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</si>
  <si>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</si>
  <si>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</si>
  <si>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</si>
  <si>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</si>
  <si>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</si>
  <si>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</si>
  <si>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</si>
  <si>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</si>
  <si>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</si>
  <si>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</si>
  <si>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</si>
  <si>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</si>
  <si>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</si>
  <si>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</si>
  <si>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</si>
  <si>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</si>
  <si>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</si>
  <si>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</si>
  <si>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</si>
  <si>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</si>
  <si>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</si>
  <si>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</si>
  <si>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</si>
  <si>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</si>
  <si>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</si>
  <si>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</si>
  <si>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</si>
  <si>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</si>
  <si>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</si>
  <si>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</si>
  <si>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</si>
  <si>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</si>
  <si>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</si>
  <si>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</si>
  <si>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</si>
  <si>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</si>
  <si>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</si>
  <si>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</si>
  <si>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</si>
  <si>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</si>
  <si>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</si>
  <si>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</si>
  <si>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</si>
  <si>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</si>
  <si>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</si>
  <si>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</si>
  <si>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</si>
  <si>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</si>
  <si>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</si>
  <si>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</si>
  <si>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</si>
  <si>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</si>
  <si>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</si>
  <si>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</si>
  <si>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</si>
  <si>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</si>
  <si>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</si>
  <si>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</si>
  <si>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</si>
  <si>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</si>
  <si>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</si>
  <si>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</si>
  <si>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</si>
  <si>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</si>
  <si>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</si>
  <si>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</si>
  <si>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</si>
  <si>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</si>
  <si>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</si>
  <si>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</si>
  <si>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</si>
  <si>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</si>
  <si>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</si>
  <si>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</si>
  <si>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</si>
  <si>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</si>
  <si>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</si>
  <si>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</si>
  <si>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</si>
  <si>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</si>
  <si>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</si>
  <si>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</si>
  <si>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</si>
  <si>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</si>
  <si>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</si>
  <si>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</si>
  <si>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</si>
  <si>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</si>
  <si>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</si>
  <si>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</si>
  <si>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</si>
  <si>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</si>
  <si>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</si>
  <si>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</si>
  <si>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</si>
  <si>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</si>
  <si>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</si>
  <si>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</si>
  <si>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</si>
  <si>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</si>
  <si>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</si>
  <si>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</si>
  <si>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</si>
  <si>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</si>
  <si>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</si>
  <si>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</si>
  <si>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</si>
  <si>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</si>
  <si>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</si>
  <si>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</si>
  <si>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</si>
  <si>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</si>
  <si>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</si>
  <si>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</si>
  <si>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</si>
  <si>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</si>
  <si>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</si>
  <si>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</si>
  <si>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</si>
  <si>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</si>
  <si>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</si>
  <si>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</si>
  <si>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</si>
  <si>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</si>
  <si>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</si>
  <si>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</si>
  <si>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</si>
  <si>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</si>
  <si>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</si>
  <si>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</si>
  <si>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</si>
  <si>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</si>
  <si>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</si>
  <si>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</si>
  <si>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</si>
  <si>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</si>
  <si>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</si>
  <si>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</si>
  <si>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</si>
  <si>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</si>
  <si>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</si>
  <si>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</si>
  <si>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</si>
  <si>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</si>
  <si>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</si>
  <si>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</si>
  <si>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</si>
  <si>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</si>
  <si>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</si>
  <si>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</si>
  <si>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</si>
  <si>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</si>
  <si>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</si>
  <si>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</si>
  <si>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</si>
  <si>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</si>
  <si>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</si>
  <si>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</si>
  <si>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</si>
  <si>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</si>
  <si>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</si>
  <si>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</si>
  <si>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</si>
  <si>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</si>
  <si>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</si>
  <si>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</si>
  <si>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</si>
  <si>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</si>
  <si>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</si>
  <si>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</si>
  <si>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</si>
  <si>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</si>
  <si>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</si>
  <si>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</si>
  <si>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</si>
  <si>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</si>
  <si>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</si>
  <si>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</si>
  <si>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</si>
  <si>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</si>
  <si>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</si>
  <si>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</si>
  <si>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</si>
  <si>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</si>
  <si>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</si>
  <si>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</si>
  <si>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</si>
  <si>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</si>
  <si>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</si>
  <si>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</si>
  <si>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</si>
  <si>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</si>
  <si>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</si>
  <si>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</si>
  <si>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</si>
  <si>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</si>
  <si>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</si>
  <si>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</si>
  <si>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</si>
  <si>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</si>
  <si>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</si>
  <si>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</si>
  <si>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</si>
  <si>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</si>
  <si>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</si>
  <si>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</si>
  <si>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</si>
  <si>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</si>
  <si>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</si>
  <si>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</si>
  <si>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</si>
  <si>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</si>
  <si>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</si>
  <si>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</si>
  <si>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</si>
  <si>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</si>
  <si>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</si>
  <si>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</si>
  <si>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</si>
  <si>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</si>
  <si>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</si>
  <si>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</si>
  <si>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</si>
  <si>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</si>
  <si>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</si>
  <si>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</si>
  <si>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</si>
  <si>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</si>
  <si>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</si>
  <si>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</si>
  <si>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</si>
  <si>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</si>
  <si>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</si>
  <si>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</si>
  <si>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</si>
  <si>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</si>
  <si>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</si>
  <si>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</si>
  <si>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</si>
  <si>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</si>
  <si>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</si>
  <si>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</si>
  <si>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</si>
  <si>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</si>
  <si>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</si>
  <si>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</si>
  <si>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</si>
  <si>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</si>
  <si>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</si>
  <si>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</si>
  <si>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</si>
  <si>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</si>
  <si>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</si>
  <si>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</si>
  <si>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</si>
  <si>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</si>
  <si>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</si>
  <si>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</si>
  <si>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</si>
  <si>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</si>
  <si>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</si>
  <si>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</si>
  <si>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</si>
  <si>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</si>
  <si>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</si>
  <si>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</si>
  <si>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</si>
  <si>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</si>
  <si>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</si>
  <si>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</si>
  <si>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</si>
  <si>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</si>
  <si>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</si>
  <si>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</si>
  <si>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</si>
  <si>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</si>
  <si>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</si>
  <si>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</si>
  <si>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</si>
  <si>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</si>
  <si>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</si>
  <si>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</si>
  <si>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</si>
  <si>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</si>
  <si>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</si>
  <si>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</si>
  <si>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</si>
  <si>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</si>
  <si>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</si>
  <si>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</si>
  <si>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</si>
  <si>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</si>
  <si>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</si>
  <si>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</si>
  <si>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</si>
  <si>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</si>
  <si>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</si>
  <si>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</si>
  <si>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</si>
  <si>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</si>
  <si>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</si>
  <si>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</si>
  <si>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</si>
  <si>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</si>
  <si>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</si>
  <si>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</si>
  <si>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</si>
  <si>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</si>
  <si>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</si>
  <si>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</si>
  <si>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</si>
  <si>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</si>
  <si>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</si>
  <si>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</si>
  <si>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</si>
  <si>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</si>
  <si>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</si>
  <si>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</si>
  <si>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</si>
  <si>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</si>
  <si>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</si>
  <si>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</si>
  <si>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</si>
  <si>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</si>
  <si>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</si>
  <si>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</si>
  <si>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</si>
  <si>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</si>
  <si>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</si>
  <si>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</si>
  <si>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</si>
  <si>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</si>
  <si>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</si>
  <si>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</si>
  <si>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</si>
  <si>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</si>
  <si>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</si>
  <si>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</si>
  <si>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</si>
  <si>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</si>
  <si>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</si>
  <si>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</si>
  <si>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</si>
  <si>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</si>
  <si>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</si>
  <si>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</si>
  <si>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</si>
  <si>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</si>
  <si>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</si>
  <si>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</si>
  <si>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</si>
  <si>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</si>
  <si>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</si>
  <si>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</si>
  <si>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</si>
  <si>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</si>
  <si>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</si>
  <si>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</si>
  <si>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</si>
  <si>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</si>
  <si>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</si>
  <si>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</si>
  <si>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</si>
  <si>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</si>
  <si>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</si>
  <si>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</si>
  <si>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</si>
  <si>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</si>
  <si>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</si>
  <si>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</si>
  <si>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</si>
  <si>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</si>
  <si>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</si>
  <si>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</si>
  <si>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</si>
  <si>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</si>
  <si>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</si>
  <si>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</si>
  <si>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</si>
  <si>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</si>
  <si>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</si>
  <si>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</si>
  <si>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</si>
  <si>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</si>
  <si>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</si>
  <si>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</si>
  <si>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</si>
  <si>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</si>
  <si>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</si>
  <si>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</si>
  <si>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</si>
  <si>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</si>
  <si>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</si>
  <si>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</si>
  <si>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</si>
  <si>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</si>
  <si>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</si>
  <si>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</si>
  <si>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</si>
  <si>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</si>
  <si>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</si>
  <si>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</si>
  <si>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</si>
  <si>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</si>
  <si>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</si>
  <si>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</si>
  <si>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</si>
  <si>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</si>
  <si>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</si>
  <si>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</si>
  <si>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</si>
  <si>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</si>
  <si>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</si>
  <si>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</si>
  <si>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</si>
  <si>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</si>
  <si>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</si>
  <si>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</si>
  <si>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</si>
  <si>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</si>
  <si>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</si>
  <si>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</si>
  <si>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</si>
  <si>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</si>
  <si>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</si>
  <si>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</si>
  <si>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</si>
  <si>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</si>
  <si>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</si>
  <si>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</si>
  <si>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</si>
  <si>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</si>
  <si>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</si>
  <si>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</si>
  <si>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</si>
  <si>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</si>
  <si>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</si>
  <si>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</si>
  <si>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</si>
  <si>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</si>
  <si>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</si>
  <si>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</si>
  <si>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</si>
  <si>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</si>
  <si>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</si>
  <si>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</si>
  <si>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</si>
  <si>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</si>
  <si>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</si>
  <si>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</si>
  <si>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</si>
  <si>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</si>
  <si>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</si>
  <si>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</si>
  <si>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</si>
  <si>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</si>
  <si>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</si>
  <si>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</si>
  <si>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</si>
  <si>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</si>
  <si>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</si>
  <si>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</si>
  <si>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</si>
  <si>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</si>
  <si>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</si>
  <si>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</si>
  <si>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</si>
  <si>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</si>
  <si>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</si>
  <si>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</si>
  <si>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</si>
  <si>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</si>
  <si>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</si>
  <si>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</si>
  <si>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</si>
  <si>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</si>
  <si>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</si>
  <si>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</si>
  <si>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</si>
  <si>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</si>
  <si>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</si>
  <si>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</si>
  <si>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</si>
  <si>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</si>
  <si>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</si>
  <si>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</si>
  <si>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</si>
  <si>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</si>
  <si>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</si>
  <si>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</si>
  <si>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</si>
  <si>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</si>
  <si>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</si>
  <si>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</si>
  <si>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</si>
  <si>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</si>
  <si>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</si>
  <si>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</si>
  <si>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</si>
  <si>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</si>
  <si>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</si>
  <si>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</si>
  <si>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</si>
  <si>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</si>
  <si>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</si>
  <si>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</si>
  <si>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</si>
  <si>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</si>
  <si>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</si>
  <si>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</si>
  <si>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</si>
  <si>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</si>
  <si>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</si>
  <si>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</si>
  <si>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</si>
  <si>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</si>
  <si>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</si>
  <si>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</si>
  <si>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</si>
  <si>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</si>
  <si>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</si>
  <si>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</si>
  <si>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</si>
  <si>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</si>
  <si>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</si>
  <si>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</si>
  <si>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</si>
  <si>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</si>
  <si>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</si>
  <si>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</si>
  <si>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</si>
  <si>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</si>
  <si>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</si>
  <si>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</si>
  <si>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</si>
  <si>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</si>
  <si>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</si>
  <si>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</si>
  <si>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</si>
  <si>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</si>
  <si>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</si>
  <si>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</si>
  <si>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</si>
  <si>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</si>
  <si>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</si>
  <si>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</si>
  <si>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</si>
  <si>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</si>
  <si>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</si>
  <si>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</si>
  <si>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</si>
  <si>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</si>
  <si>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</si>
  <si>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</si>
  <si>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</si>
  <si>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</si>
  <si>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</si>
  <si>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</si>
  <si>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</si>
  <si>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</si>
  <si>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</si>
  <si>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</si>
  <si>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</si>
  <si>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</si>
  <si>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</si>
  <si>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</si>
  <si>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</si>
  <si>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</si>
  <si>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</si>
  <si>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</si>
  <si>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</si>
  <si>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</si>
  <si>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</si>
  <si>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</si>
  <si>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</si>
  <si>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</si>
  <si>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</si>
  <si>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</si>
  <si>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</si>
  <si>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</si>
  <si>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</si>
  <si>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</si>
  <si>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</si>
  <si>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</si>
  <si>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</si>
  <si>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</si>
  <si>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</si>
  <si>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</si>
  <si>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</si>
  <si>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</si>
  <si>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</si>
  <si>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</si>
  <si>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</si>
  <si>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</si>
  <si>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</si>
  <si>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</si>
  <si>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</si>
  <si>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</si>
  <si>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</si>
  <si>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</si>
  <si>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</si>
  <si>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</si>
  <si>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</si>
  <si>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</si>
  <si>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</si>
  <si>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</si>
  <si>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</si>
  <si>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</si>
  <si>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</si>
  <si>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</si>
  <si>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</si>
  <si>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</si>
  <si>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</si>
  <si>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</si>
  <si>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</si>
  <si>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</si>
  <si>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</si>
  <si>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</si>
  <si>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</si>
  <si>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</si>
  <si>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</si>
  <si>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</si>
  <si>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</si>
  <si>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</si>
  <si>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</si>
  <si>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</si>
  <si>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</si>
  <si>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</si>
  <si>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</si>
  <si>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</si>
  <si>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</si>
  <si>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</si>
  <si>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</si>
  <si>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</si>
  <si>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</si>
  <si>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</si>
  <si>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</si>
  <si>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</si>
  <si>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</si>
  <si>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</si>
  <si>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</si>
  <si>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</si>
  <si>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</si>
  <si>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</si>
  <si>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</si>
  <si>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</si>
  <si>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</si>
  <si>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</si>
  <si>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</si>
  <si>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</si>
  <si>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</si>
  <si>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</si>
  <si>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</si>
  <si>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</si>
  <si>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</si>
  <si>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</si>
  <si>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</si>
  <si>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</si>
  <si>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</si>
  <si>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</si>
  <si>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</si>
  <si>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</si>
  <si>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</si>
  <si>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</si>
  <si>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</si>
  <si>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</si>
  <si>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</si>
  <si>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</si>
  <si>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</si>
  <si>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</si>
  <si>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</si>
  <si>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</si>
  <si>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</si>
  <si>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</si>
  <si>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</si>
  <si>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</si>
  <si>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</si>
  <si>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</si>
  <si>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</si>
  <si>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</si>
  <si>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</si>
  <si>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</si>
  <si>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</si>
  <si>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</si>
  <si>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</si>
  <si>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</si>
  <si>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</si>
  <si>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</si>
  <si>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</si>
  <si>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</si>
  <si>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</si>
  <si>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</si>
  <si>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</si>
  <si>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</si>
  <si>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</si>
  <si>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</si>
  <si>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</si>
  <si>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</si>
  <si>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</si>
  <si>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</si>
  <si>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</si>
  <si>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</si>
  <si>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</si>
  <si>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</si>
  <si>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</si>
  <si>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</si>
  <si>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</si>
  <si>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</si>
  <si>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</si>
  <si>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</si>
  <si>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</si>
  <si>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</si>
  <si>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</si>
  <si>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</si>
  <si>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</si>
  <si>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</si>
  <si>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</si>
  <si>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</si>
  <si>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</si>
  <si>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</si>
  <si>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</si>
  <si>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</si>
  <si>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</si>
  <si>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</si>
  <si>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</si>
  <si>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</si>
  <si>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</si>
  <si>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</si>
  <si>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</si>
  <si>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</si>
  <si>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</si>
  <si>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</si>
  <si>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</si>
  <si>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</si>
  <si>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</si>
  <si>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</si>
  <si>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</si>
  <si>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</si>
  <si>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</si>
  <si>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</si>
  <si>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</si>
  <si>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</si>
  <si>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</si>
  <si>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</si>
  <si>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</si>
  <si>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</si>
  <si>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</si>
  <si>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</si>
  <si>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</si>
  <si>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</si>
  <si>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</si>
  <si>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</si>
  <si>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</si>
  <si>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</si>
  <si>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</si>
  <si>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</si>
  <si>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</si>
  <si>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</si>
  <si>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</si>
  <si>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</si>
  <si>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</si>
  <si>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</si>
  <si>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</si>
  <si>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</si>
  <si>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</si>
  <si>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</si>
  <si>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</si>
  <si>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</si>
  <si>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</si>
  <si>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</si>
  <si>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</si>
  <si>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</si>
  <si>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</si>
  <si>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</si>
  <si>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</si>
  <si>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</si>
  <si>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</si>
  <si>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</si>
  <si>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</si>
  <si>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</si>
  <si>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</si>
  <si>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</si>
  <si>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</si>
  <si>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</si>
  <si>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</si>
  <si>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</si>
  <si>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</si>
  <si>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</si>
  <si>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</si>
  <si>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</si>
  <si>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</si>
  <si>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</si>
  <si>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</si>
  <si>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</si>
  <si>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</si>
  <si>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</si>
  <si>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</si>
  <si>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</si>
  <si>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</si>
  <si>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</si>
  <si>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</si>
  <si>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</si>
  <si>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</si>
  <si>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</si>
  <si>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</si>
  <si>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</si>
  <si>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</si>
  <si>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</si>
  <si>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</si>
  <si>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</si>
  <si>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</si>
  <si>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</si>
  <si>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</si>
  <si>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</si>
  <si>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</si>
  <si>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</si>
  <si>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</si>
  <si>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</si>
  <si>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</si>
  <si>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</si>
  <si>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</si>
  <si>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</si>
  <si>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</si>
  <si>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</si>
  <si>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</si>
  <si>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</si>
  <si>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</si>
  <si>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</si>
  <si>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</si>
  <si>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</si>
  <si>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</si>
  <si>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</si>
  <si>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</si>
  <si>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</si>
  <si>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</si>
  <si>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</si>
  <si>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</si>
  <si>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</si>
  <si>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</si>
  <si>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</si>
  <si>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</si>
  <si>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</si>
  <si>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</si>
  <si>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</si>
  <si>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</si>
  <si>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</si>
  <si>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</si>
  <si>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</si>
  <si>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</si>
  <si>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</si>
  <si>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</si>
  <si>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</si>
  <si>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</si>
  <si>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</si>
  <si>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</si>
  <si>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</si>
  <si>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</si>
  <si>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</si>
  <si>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</si>
  <si>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</si>
  <si>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</si>
  <si>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</si>
  <si>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</si>
  <si>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</si>
  <si>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</si>
  <si>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</si>
  <si>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</si>
  <si>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</si>
  <si>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</si>
  <si>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</si>
  <si>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</si>
  <si>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</si>
  <si>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</si>
  <si>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</si>
  <si>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</si>
  <si>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</si>
  <si>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</si>
  <si>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</si>
  <si>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</si>
  <si>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</si>
  <si>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</si>
  <si>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</si>
  <si>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</si>
  <si>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</si>
  <si>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</si>
  <si>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</si>
  <si>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</si>
  <si>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</si>
  <si>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</si>
  <si>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</si>
  <si>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</si>
  <si>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</si>
  <si>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</si>
  <si>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</si>
  <si>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</si>
  <si>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</si>
  <si>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</si>
  <si>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</si>
  <si>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</si>
  <si>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</si>
  <si>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</si>
  <si>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</si>
  <si>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</si>
  <si>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</si>
  <si>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</si>
  <si>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</si>
  <si>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</si>
  <si>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</si>
  <si>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</si>
  <si>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</si>
  <si>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</si>
  <si>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</si>
  <si>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</si>
  <si>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</si>
  <si>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</si>
  <si>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</si>
  <si>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</si>
  <si>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</si>
  <si>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</si>
  <si>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</si>
  <si>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</si>
  <si>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</si>
  <si>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</si>
  <si>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</si>
  <si>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</si>
  <si>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</si>
  <si>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</si>
  <si>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</si>
  <si>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</si>
  <si>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</si>
  <si>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</si>
  <si>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</si>
  <si>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</si>
  <si>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</si>
  <si>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</si>
  <si>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</si>
  <si>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</si>
  <si>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</si>
  <si>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</si>
  <si>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</si>
  <si>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</si>
  <si>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</si>
  <si>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</si>
  <si>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</si>
  <si>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</si>
  <si>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</si>
  <si>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</si>
  <si>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</si>
  <si>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</si>
  <si>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</si>
  <si>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</si>
  <si>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</si>
  <si>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</si>
  <si>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</si>
  <si>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</si>
  <si>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</si>
  <si>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</si>
  <si>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</si>
  <si>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</si>
  <si>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</si>
  <si>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</si>
  <si>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</si>
  <si>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</si>
  <si>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</si>
  <si>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</si>
  <si>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</si>
  <si>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</si>
  <si>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</si>
  <si>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</si>
  <si>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</si>
  <si>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</si>
  <si>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</si>
  <si>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</si>
  <si>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</si>
  <si>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</si>
  <si>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</si>
  <si>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</si>
  <si>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</si>
  <si>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</si>
  <si>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</si>
  <si>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</si>
  <si>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</si>
  <si>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</si>
  <si>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</si>
  <si>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</si>
  <si>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</si>
  <si>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</si>
  <si>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</si>
  <si>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</si>
  <si>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</si>
  <si>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</si>
  <si>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</si>
  <si>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</si>
  <si>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</si>
  <si>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</si>
  <si>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</si>
  <si>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</si>
  <si>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</si>
  <si>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</si>
  <si>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</si>
  <si>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</si>
  <si>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</si>
  <si>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</si>
  <si>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</si>
  <si>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</si>
  <si>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</si>
  <si>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</si>
  <si>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</si>
  <si>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</si>
  <si>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</si>
  <si>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</si>
  <si>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</si>
  <si>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</si>
  <si>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</si>
  <si>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</si>
  <si>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</si>
  <si>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</si>
  <si>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</si>
  <si>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</si>
  <si>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</si>
  <si>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</si>
  <si>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</si>
  <si>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</si>
  <si>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</si>
  <si>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</si>
  <si>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</si>
  <si>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</si>
  <si>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</si>
  <si>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</si>
  <si>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</si>
  <si>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</si>
  <si>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</si>
  <si>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</si>
  <si>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</si>
  <si>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</si>
  <si>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</si>
  <si>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</si>
  <si>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</si>
  <si>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</si>
  <si>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</si>
  <si>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</si>
  <si>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</si>
  <si>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</si>
  <si>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</si>
  <si>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</si>
  <si>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</si>
  <si>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</si>
  <si>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</si>
  <si>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</si>
  <si>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</si>
  <si>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</si>
  <si>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</si>
  <si>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</si>
  <si>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</si>
  <si>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</si>
  <si>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</si>
  <si>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</si>
  <si>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</si>
  <si>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</si>
  <si>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</si>
  <si>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</si>
  <si>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</si>
  <si>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</si>
  <si>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</si>
  <si>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</si>
  <si>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</si>
  <si>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</si>
  <si>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</si>
  <si>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</si>
  <si>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</si>
  <si>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</si>
  <si>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</si>
  <si>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</si>
  <si>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</si>
  <si>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</si>
  <si>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</si>
  <si>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</si>
  <si>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</si>
  <si>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</si>
  <si>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</si>
  <si>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</si>
  <si>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</si>
  <si>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</si>
  <si>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</si>
  <si>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</si>
  <si>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</si>
  <si>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</si>
  <si>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</si>
  <si>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</si>
  <si>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</si>
  <si>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</si>
  <si>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</si>
  <si>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</si>
  <si>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</si>
  <si>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</si>
  <si>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</si>
  <si>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</si>
  <si>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</si>
  <si>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</si>
  <si>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</si>
  <si>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</si>
  <si>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</si>
  <si>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</si>
  <si>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</si>
  <si>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</si>
  <si>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</si>
  <si>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</si>
  <si>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</si>
  <si>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</si>
  <si>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</si>
  <si>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</si>
  <si>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</si>
  <si>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</si>
  <si>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</si>
  <si>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</si>
  <si>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</si>
  <si>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</si>
  <si>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</si>
  <si>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</si>
  <si>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</si>
  <si>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</si>
  <si>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</si>
  <si>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</si>
  <si>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</si>
  <si>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</si>
  <si>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</si>
  <si>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</si>
  <si>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</si>
  <si>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</si>
  <si>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</si>
  <si>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</si>
  <si>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</si>
  <si>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</si>
  <si>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</si>
  <si>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</si>
  <si>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</si>
  <si>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</si>
  <si>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</si>
  <si>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</si>
  <si>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</si>
  <si>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</si>
  <si>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</si>
  <si>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</si>
  <si>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</si>
  <si>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</si>
  <si>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</si>
  <si>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</si>
  <si>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</si>
  <si>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</si>
  <si>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</si>
  <si>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</si>
  <si>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</si>
  <si>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</si>
  <si>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</si>
  <si>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</si>
  <si>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</si>
  <si>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</si>
  <si>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</si>
  <si>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</si>
  <si>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</si>
  <si>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</si>
  <si>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</si>
  <si>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</si>
  <si>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</si>
  <si>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</si>
  <si>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</si>
  <si>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</si>
  <si>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</si>
  <si>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</si>
  <si>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</si>
  <si>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</si>
  <si>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</si>
  <si>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</si>
  <si>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</si>
  <si>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</si>
  <si>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</si>
  <si>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</si>
  <si>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</si>
  <si>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</si>
  <si>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</si>
  <si>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</si>
  <si>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</si>
  <si>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</si>
  <si>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</si>
  <si>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</si>
  <si>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</si>
  <si>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</si>
  <si>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</si>
  <si>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</si>
  <si>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</si>
  <si>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</si>
  <si>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</si>
  <si>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</si>
  <si>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</si>
  <si>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</si>
  <si>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</si>
  <si>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</si>
  <si>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</si>
  <si>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</si>
  <si>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</si>
  <si>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</si>
  <si>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</si>
  <si>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</si>
  <si>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</si>
  <si>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</si>
  <si>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</si>
  <si>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</si>
  <si>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</si>
  <si>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</si>
  <si>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</si>
  <si>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</si>
  <si>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</si>
  <si>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</si>
  <si>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</si>
  <si>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</si>
  <si>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</si>
  <si>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</si>
  <si>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</si>
  <si>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</si>
  <si>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</si>
  <si>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</si>
  <si>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</si>
  <si>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</si>
  <si>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</si>
  <si>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</si>
  <si>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</si>
  <si>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</si>
  <si>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</si>
  <si>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</si>
  <si>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</si>
  <si>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</si>
  <si>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</si>
  <si>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</si>
  <si>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</si>
  <si>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</si>
  <si>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</si>
  <si>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</si>
  <si>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</si>
  <si>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</si>
  <si>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</si>
  <si>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</si>
  <si>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</si>
  <si>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</si>
  <si>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</si>
  <si>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</si>
  <si>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</si>
  <si>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</si>
  <si>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</si>
  <si>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</si>
  <si>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</si>
  <si>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</si>
  <si>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</si>
  <si>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</si>
  <si>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</si>
  <si>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</si>
  <si>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</si>
  <si>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</si>
  <si>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</si>
  <si>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</si>
  <si>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</si>
  <si>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</si>
  <si>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</si>
  <si>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</si>
  <si>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</si>
  <si>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</si>
  <si>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</si>
  <si>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</si>
  <si>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</si>
  <si>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</si>
  <si>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</si>
  <si>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</si>
  <si>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</si>
  <si>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</si>
  <si>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</si>
  <si>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</si>
  <si>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</si>
  <si>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</si>
  <si>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</si>
  <si>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</si>
  <si>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</si>
  <si>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</si>
  <si>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</si>
  <si>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</si>
  <si>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</si>
  <si>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</si>
  <si>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</si>
  <si>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</si>
  <si>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</si>
  <si>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</si>
  <si>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</si>
  <si>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</si>
  <si>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</si>
  <si>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</si>
  <si>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</si>
  <si>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</si>
  <si>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</si>
  <si>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</si>
  <si>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</si>
  <si>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</si>
  <si>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</si>
  <si>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</si>
  <si>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</si>
  <si>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</si>
  <si>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</si>
  <si>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</si>
  <si>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</si>
  <si>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</si>
  <si>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</si>
  <si>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</si>
  <si>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</si>
  <si>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</si>
  <si>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</si>
  <si>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</si>
  <si>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</si>
  <si>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</si>
  <si>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</si>
  <si>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</si>
  <si>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</si>
  <si>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</si>
  <si>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</si>
  <si>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</si>
  <si>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</si>
  <si>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</si>
  <si>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</si>
  <si>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</si>
  <si>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</si>
  <si>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</si>
  <si>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</si>
  <si>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</si>
  <si>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</si>
  <si>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</si>
  <si>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</si>
  <si>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</si>
  <si>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</si>
  <si>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</si>
  <si>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</si>
  <si>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</si>
  <si>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</si>
  <si>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</si>
  <si>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</si>
  <si>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</si>
  <si>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</si>
  <si>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</si>
  <si>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</si>
  <si>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</si>
  <si>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</si>
  <si>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</si>
  <si>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</si>
  <si>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</si>
  <si>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</si>
  <si>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</si>
  <si>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</si>
  <si>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</si>
  <si>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</si>
  <si>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</si>
  <si>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</si>
  <si>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</si>
  <si>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</si>
  <si>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</si>
  <si>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</si>
  <si>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</si>
  <si>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</si>
  <si>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</si>
  <si>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</si>
  <si>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</si>
  <si>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</si>
  <si>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</si>
  <si>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</si>
  <si>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</si>
  <si>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</si>
  <si>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</si>
  <si>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</si>
  <si>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</si>
  <si>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</si>
  <si>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</si>
  <si>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</si>
  <si>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</si>
  <si>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</si>
  <si>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</si>
  <si>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</si>
  <si>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</si>
  <si>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</si>
  <si>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</si>
  <si>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</si>
  <si>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</si>
  <si>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</si>
  <si>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</si>
  <si>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</si>
  <si>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</si>
  <si>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</si>
  <si>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</si>
  <si>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</si>
  <si>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</si>
  <si>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</si>
  <si>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</si>
  <si>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</si>
  <si>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</si>
  <si>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</si>
  <si>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</si>
  <si>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</si>
  <si>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</si>
  <si>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</si>
  <si>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</si>
  <si>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</si>
  <si>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</si>
  <si>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</si>
  <si>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</si>
  <si>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</si>
  <si>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</si>
  <si>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</si>
  <si>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</si>
  <si>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</si>
  <si>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</si>
  <si>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</si>
  <si>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</si>
  <si>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</si>
  <si>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</si>
  <si>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</si>
  <si>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</si>
  <si>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</si>
  <si>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</si>
  <si>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</si>
  <si>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</si>
  <si>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</si>
  <si>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</si>
  <si>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</si>
  <si>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</si>
  <si>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</si>
  <si>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</si>
  <si>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</si>
  <si>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</si>
  <si>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</si>
  <si>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</si>
  <si>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</si>
  <si>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</si>
  <si>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</si>
  <si>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</si>
  <si>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</si>
  <si>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</si>
  <si>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</si>
  <si>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</si>
  <si>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</si>
  <si>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</si>
  <si>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</si>
  <si>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</si>
  <si>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</si>
  <si>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</si>
  <si>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</si>
  <si>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</si>
  <si>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</si>
  <si>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</si>
  <si>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</si>
  <si>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</si>
  <si>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</si>
  <si>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</si>
  <si>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</si>
  <si>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</si>
  <si>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</si>
  <si>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</si>
  <si>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</si>
  <si>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</si>
  <si>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</si>
  <si>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</si>
  <si>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</si>
  <si>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</si>
  <si>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</si>
  <si>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</si>
  <si>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</si>
  <si>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</si>
  <si>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</si>
  <si>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</si>
  <si>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</si>
  <si>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</si>
  <si>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</si>
  <si>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</si>
  <si>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</si>
  <si>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</si>
  <si>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</si>
  <si>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</si>
  <si>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</si>
  <si>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</si>
  <si>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</si>
  <si>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</si>
  <si>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</si>
  <si>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</si>
  <si>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</si>
  <si>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</si>
  <si>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</si>
  <si>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</si>
  <si>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</si>
  <si>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</si>
  <si>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</si>
  <si>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</si>
  <si>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</si>
  <si>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</si>
  <si>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</si>
  <si>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</si>
  <si>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</si>
  <si>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</si>
  <si>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</si>
  <si>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</si>
  <si>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</si>
  <si>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</si>
  <si>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</si>
  <si>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</si>
  <si>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</si>
  <si>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</si>
  <si>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</si>
  <si>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</si>
  <si>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</si>
  <si>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</si>
  <si>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</si>
  <si>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</si>
  <si>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</si>
  <si>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</si>
  <si>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</si>
  <si>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</si>
  <si>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</si>
  <si>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</si>
  <si>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</si>
  <si>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</si>
  <si>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</si>
  <si>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</si>
  <si>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</si>
  <si>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</si>
  <si>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</si>
  <si>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</si>
  <si>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</si>
  <si>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</si>
  <si>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</si>
  <si>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</si>
  <si>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</si>
  <si>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</si>
  <si>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</si>
  <si>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</si>
  <si>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</si>
  <si>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</si>
  <si>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</si>
  <si>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</si>
  <si>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</si>
  <si>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</si>
  <si>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</si>
  <si>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</si>
  <si>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</si>
  <si>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</si>
  <si>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</si>
  <si>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</si>
  <si>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</si>
  <si>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</si>
  <si>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</si>
  <si>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</si>
  <si>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</si>
  <si>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</si>
  <si>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</si>
  <si>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</si>
  <si>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</si>
  <si>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</si>
  <si>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</si>
  <si>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</si>
  <si>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</si>
  <si>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</si>
  <si>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</si>
  <si>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</si>
  <si>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</si>
  <si>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</si>
  <si>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</si>
  <si>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</si>
  <si>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</si>
  <si>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</si>
  <si>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</si>
  <si>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</si>
  <si>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</si>
  <si>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</si>
  <si>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</si>
  <si>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</si>
  <si>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</si>
  <si>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</si>
  <si>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</si>
  <si>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</si>
  <si>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</si>
  <si>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</si>
  <si>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</si>
  <si>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</si>
  <si>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</si>
  <si>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</si>
  <si>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</si>
  <si>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</si>
  <si>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</si>
  <si>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</si>
  <si>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</si>
  <si>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</si>
  <si>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</si>
  <si>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</si>
  <si>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</si>
  <si>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</si>
  <si>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</si>
  <si>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</si>
  <si>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</si>
  <si>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</si>
  <si>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</si>
  <si>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</si>
  <si>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</si>
  <si>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</si>
  <si>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</si>
  <si>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</si>
  <si>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</si>
  <si>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</si>
  <si>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</si>
  <si>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</si>
  <si>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</si>
  <si>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</si>
  <si>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</si>
  <si>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</si>
  <si>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</si>
  <si>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</si>
  <si>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</si>
  <si>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</si>
  <si>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</si>
  <si>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</si>
  <si>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</si>
  <si>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</si>
  <si>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</si>
  <si>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</si>
  <si>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</si>
  <si>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</si>
  <si>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</si>
  <si>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</si>
  <si>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</si>
  <si>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</si>
  <si>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</si>
  <si>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</si>
  <si>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</si>
  <si>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</si>
  <si>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</si>
  <si>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</si>
  <si>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</si>
  <si>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</si>
  <si>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</si>
  <si>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</si>
  <si>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</si>
  <si>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</si>
  <si>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</si>
  <si>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</si>
  <si>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</si>
  <si>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</si>
  <si>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</si>
  <si>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</si>
  <si>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</si>
  <si>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</si>
  <si>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</si>
  <si>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</si>
  <si>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</si>
  <si>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</si>
  <si>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</si>
  <si>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</si>
  <si>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</si>
  <si>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</si>
  <si>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</si>
  <si>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</si>
  <si>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</si>
  <si>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</si>
  <si>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</si>
  <si>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</si>
  <si>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</si>
  <si>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</si>
  <si>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</si>
  <si>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</si>
  <si>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</si>
  <si>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</si>
  <si>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</si>
  <si>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</si>
  <si>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</si>
  <si>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</si>
  <si>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</si>
  <si>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</si>
  <si>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</si>
  <si>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</si>
  <si>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</si>
  <si>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</si>
  <si>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</si>
  <si>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</si>
  <si>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</si>
  <si>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</si>
  <si>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</si>
  <si>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</si>
  <si>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</si>
  <si>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</si>
  <si>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</si>
  <si>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</si>
  <si>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</si>
  <si>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</si>
  <si>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</si>
  <si>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</si>
  <si>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</si>
  <si>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</si>
  <si>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</si>
  <si>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</si>
  <si>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</si>
  <si>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</si>
  <si>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</si>
  <si>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</si>
  <si>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</si>
  <si>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</si>
  <si>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</si>
  <si>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</si>
  <si>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</si>
  <si>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</si>
  <si>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</si>
  <si>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</si>
  <si>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</si>
  <si>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</si>
  <si>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</si>
  <si>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</si>
  <si>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</si>
  <si>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</si>
  <si>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</si>
  <si>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</si>
  <si>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</si>
  <si>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</si>
  <si>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</si>
  <si>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</si>
  <si>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</si>
  <si>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</si>
  <si>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</si>
  <si>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</si>
  <si>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</si>
  <si>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</si>
  <si>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</si>
  <si>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</si>
  <si>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</si>
  <si>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</si>
  <si>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</si>
  <si>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</si>
  <si>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</si>
  <si>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</si>
  <si>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</si>
  <si>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</si>
  <si>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</si>
  <si>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</si>
  <si>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</si>
  <si>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</si>
  <si>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</si>
  <si>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</si>
  <si>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</si>
  <si>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</si>
  <si>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</si>
  <si>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</si>
  <si>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</si>
  <si>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</si>
  <si>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</si>
  <si>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</si>
  <si>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</si>
  <si>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</si>
  <si>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</si>
  <si>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</si>
  <si>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</si>
  <si>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</si>
  <si>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</si>
  <si>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</si>
  <si>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</si>
  <si>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</si>
  <si>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</si>
  <si>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</si>
  <si>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</si>
  <si>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</si>
  <si>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</si>
  <si>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</si>
  <si>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</si>
  <si>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</si>
  <si>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</si>
  <si>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</si>
  <si>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</si>
  <si>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</si>
  <si>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</si>
  <si>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</si>
  <si>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</si>
  <si>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</si>
  <si>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</si>
  <si>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</si>
  <si>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</si>
  <si>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</si>
  <si>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</si>
  <si>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</si>
  <si>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</si>
  <si>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</si>
  <si>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</si>
  <si>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</si>
  <si>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</si>
  <si>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</si>
  <si>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</si>
  <si>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</si>
  <si>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</si>
  <si>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</si>
  <si>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</si>
  <si>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</si>
  <si>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</si>
  <si>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</si>
  <si>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</si>
  <si>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</si>
  <si>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</si>
  <si>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</si>
  <si>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</si>
  <si>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</si>
  <si>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</si>
  <si>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</si>
  <si>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</si>
  <si>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</si>
  <si>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</si>
  <si>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</si>
  <si>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</si>
  <si>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</si>
  <si>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</si>
  <si>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</si>
  <si>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</si>
  <si>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</si>
  <si>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</si>
  <si>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</si>
  <si>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</si>
  <si>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</si>
  <si>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</si>
  <si>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</si>
  <si>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</si>
  <si>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</si>
  <si>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</si>
  <si>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</si>
  <si>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</si>
  <si>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</si>
  <si>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</si>
  <si>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</si>
  <si>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</si>
  <si>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</si>
  <si>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</si>
  <si>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</si>
  <si>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</si>
  <si>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</si>
  <si>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</si>
  <si>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</si>
  <si>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</si>
  <si>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</si>
  <si>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</si>
  <si>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</si>
  <si>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</si>
  <si>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</si>
  <si>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</si>
  <si>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</si>
  <si>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</si>
  <si>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</si>
  <si>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</si>
  <si>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</si>
  <si>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</si>
  <si>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</si>
  <si>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</si>
  <si>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</si>
  <si>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</si>
  <si>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</si>
  <si>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</si>
  <si>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</si>
  <si>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</si>
  <si>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</si>
  <si>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</si>
  <si>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</si>
  <si>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</si>
  <si>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</si>
  <si>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</si>
  <si>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</si>
  <si>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</si>
  <si>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</si>
  <si>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</si>
  <si>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</si>
  <si>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</si>
  <si>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</si>
  <si>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</si>
  <si>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</si>
  <si>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</si>
  <si>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</si>
  <si>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</si>
  <si>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</si>
  <si>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</si>
  <si>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</si>
  <si>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</si>
  <si>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</si>
  <si>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</si>
  <si>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</si>
  <si>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</si>
  <si>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</si>
  <si>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</si>
  <si>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</si>
  <si>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</si>
  <si>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</si>
  <si>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</si>
  <si>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</si>
  <si>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</si>
  <si>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</si>
  <si>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</si>
  <si>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</si>
  <si>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</si>
  <si>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</si>
  <si>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</si>
  <si>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</si>
  <si>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</si>
  <si>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</si>
  <si>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</si>
  <si>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</si>
  <si>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</si>
  <si>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</si>
  <si>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</si>
  <si>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</si>
  <si>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</si>
  <si>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</si>
  <si>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</si>
  <si>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</si>
  <si>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</si>
  <si>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</si>
  <si>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</si>
  <si>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</si>
  <si>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</si>
  <si>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</si>
  <si>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</si>
  <si>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</si>
  <si>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</si>
  <si>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</si>
  <si>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</si>
  <si>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</si>
  <si>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</si>
  <si>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</si>
  <si>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</si>
  <si>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</si>
  <si>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</si>
  <si>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</si>
  <si>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</si>
  <si>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</si>
  <si>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</si>
  <si>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</si>
  <si>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</si>
  <si>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</si>
  <si>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</si>
  <si>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</si>
  <si>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</si>
  <si>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</si>
  <si>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</si>
  <si>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</si>
  <si>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</si>
  <si>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</si>
  <si>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</si>
  <si>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</si>
  <si>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</si>
  <si>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</si>
  <si>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</si>
  <si>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</si>
  <si>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</si>
  <si>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</si>
  <si>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</si>
  <si>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</si>
  <si>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</si>
  <si>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</si>
  <si>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</si>
  <si>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</si>
  <si>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</si>
  <si>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</si>
  <si>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</si>
  <si>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</si>
  <si>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</si>
  <si>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</si>
  <si>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</si>
  <si>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</si>
  <si>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</si>
  <si>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</si>
  <si>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</si>
  <si>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</si>
  <si>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</si>
  <si>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</si>
  <si>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</si>
  <si>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</si>
  <si>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</si>
  <si>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</si>
  <si>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</si>
  <si>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</si>
  <si>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</si>
  <si>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</si>
  <si>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</si>
  <si>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</si>
  <si>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</si>
  <si>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</si>
  <si>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</si>
  <si>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</si>
  <si>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</si>
  <si>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</si>
  <si>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</si>
  <si>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</si>
  <si>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</si>
  <si>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</si>
  <si>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</si>
  <si>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</si>
  <si>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</si>
  <si>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</si>
  <si>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</si>
  <si>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</si>
  <si>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</si>
  <si>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</si>
  <si>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</si>
  <si>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</si>
  <si>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</si>
  <si>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</si>
  <si>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</si>
  <si>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</si>
  <si>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</si>
  <si>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</si>
  <si>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</si>
  <si>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</si>
  <si>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</si>
  <si>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</si>
  <si>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</si>
  <si>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</si>
  <si>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</si>
  <si>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</si>
  <si>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</si>
  <si>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</si>
  <si>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</si>
  <si>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</si>
  <si>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</si>
  <si>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</si>
  <si>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</si>
  <si>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</si>
  <si>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</si>
  <si>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</si>
  <si>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</si>
  <si>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</si>
  <si>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</si>
  <si>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</si>
  <si>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</si>
  <si>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</si>
  <si>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</si>
  <si>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</si>
  <si>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</si>
  <si>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</si>
  <si>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</si>
  <si>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</si>
  <si>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</si>
  <si>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</si>
  <si>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</si>
  <si>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</si>
  <si>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</si>
  <si>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</si>
  <si>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</si>
  <si>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</si>
  <si>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</si>
  <si>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</si>
  <si>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</si>
  <si>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</si>
  <si>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</si>
  <si>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</si>
  <si>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</si>
  <si>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</si>
  <si>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</si>
  <si>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</si>
  <si>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</si>
  <si>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</si>
  <si>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</si>
  <si>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</si>
  <si>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</si>
  <si>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</si>
  <si>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</si>
  <si>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</si>
  <si>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</si>
  <si>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</si>
  <si>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</si>
  <si>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</si>
  <si>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</si>
  <si>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</si>
  <si>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</si>
  <si>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</si>
  <si>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</si>
  <si>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</si>
  <si>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</si>
  <si>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</si>
  <si>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</si>
  <si>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</si>
  <si>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</si>
  <si>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</si>
  <si>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</si>
  <si>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</si>
  <si>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</si>
  <si>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</si>
  <si>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</si>
  <si>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</si>
  <si>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</si>
  <si>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</si>
  <si>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</si>
  <si>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</si>
  <si>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</si>
  <si>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</si>
  <si>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</si>
  <si>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</si>
  <si>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</si>
  <si>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</si>
  <si>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</si>
  <si>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</si>
  <si>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</si>
  <si>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</si>
  <si>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</si>
  <si>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</si>
  <si>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</si>
  <si>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</si>
  <si>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</si>
  <si>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</si>
  <si>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</si>
  <si>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</si>
  <si>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</si>
  <si>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</si>
  <si>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</si>
  <si>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</si>
  <si>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</si>
  <si>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</si>
  <si>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</si>
  <si>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</si>
  <si>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</si>
  <si>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</si>
  <si>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</si>
  <si>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</si>
  <si>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</si>
  <si>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</si>
  <si>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</si>
  <si>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</si>
  <si>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</si>
  <si>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</si>
  <si>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</si>
  <si>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</si>
  <si>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</si>
  <si>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</si>
  <si>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</si>
  <si>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</si>
  <si>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</si>
  <si>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</si>
  <si>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</si>
  <si>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</si>
  <si>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</si>
  <si>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</si>
  <si>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</si>
  <si>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</si>
  <si>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</si>
  <si>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</si>
  <si>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</si>
  <si>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</si>
  <si>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</si>
  <si>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</si>
  <si>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</si>
  <si>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</si>
  <si>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</si>
  <si>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</si>
  <si>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</si>
  <si>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</si>
  <si>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</si>
  <si>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</si>
  <si>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</si>
  <si>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</si>
  <si>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</si>
  <si>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</si>
  <si>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</si>
  <si>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</si>
  <si>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</si>
  <si>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</si>
  <si>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</si>
  <si>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</si>
  <si>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</si>
  <si>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</si>
  <si>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</si>
  <si>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</si>
  <si>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</si>
  <si>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</si>
  <si>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</si>
  <si>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</si>
  <si>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</si>
  <si>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</si>
  <si>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</si>
  <si>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</si>
  <si>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</si>
  <si>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</si>
  <si>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</si>
  <si>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</si>
  <si>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</si>
  <si>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</si>
  <si>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</si>
  <si>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</si>
  <si>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</si>
  <si>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</si>
  <si>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</si>
  <si>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</si>
  <si>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</si>
  <si>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</si>
  <si>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</si>
  <si>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</si>
  <si>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</si>
  <si>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</si>
  <si>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</si>
  <si>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</si>
  <si>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</si>
  <si>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</si>
  <si>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</si>
  <si>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</si>
  <si>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</si>
  <si>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</si>
  <si>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</si>
  <si>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</si>
  <si>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</si>
  <si>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</si>
  <si>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</si>
  <si>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</si>
  <si>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</si>
  <si>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</si>
  <si>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</si>
  <si>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</si>
  <si>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</si>
  <si>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</si>
  <si>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</si>
  <si>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</si>
  <si>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</si>
  <si>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</si>
  <si>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</si>
  <si>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</si>
  <si>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</si>
  <si>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</si>
  <si>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</si>
  <si>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</si>
  <si>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</si>
  <si>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</si>
  <si>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</si>
  <si>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</si>
  <si>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</si>
  <si>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</si>
  <si>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</si>
  <si>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</si>
  <si>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</si>
  <si>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</si>
  <si>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</si>
  <si>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</si>
  <si>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</si>
  <si>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</si>
  <si>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</si>
  <si>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</si>
  <si>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</si>
  <si>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</si>
  <si>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</si>
  <si>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</si>
  <si>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</si>
  <si>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</si>
  <si>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</si>
  <si>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</si>
  <si>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</si>
  <si>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</si>
  <si>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</si>
  <si>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</si>
  <si>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</si>
  <si>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</si>
  <si>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</si>
  <si>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</si>
  <si>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</si>
  <si>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</si>
  <si>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</si>
  <si>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</si>
  <si>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</si>
  <si>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</si>
  <si>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</si>
  <si>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</si>
  <si>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</si>
  <si>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</si>
  <si>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</si>
  <si>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</si>
  <si>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</si>
  <si>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</si>
  <si>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</si>
  <si>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</si>
  <si>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</si>
  <si>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</si>
  <si>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</si>
  <si>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</si>
  <si>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</si>
  <si>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</si>
  <si>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</si>
  <si>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</si>
  <si>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</si>
  <si>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</si>
  <si>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</si>
  <si>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</si>
  <si>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</si>
  <si>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</si>
  <si>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</si>
  <si>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</si>
  <si>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</si>
  <si>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</si>
  <si>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</si>
  <si>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</si>
  <si>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</si>
  <si>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</si>
  <si>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</si>
  <si>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</si>
  <si>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</si>
  <si>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</si>
  <si>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</si>
  <si>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</si>
  <si>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</si>
  <si>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</si>
  <si>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</si>
  <si>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</si>
  <si>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</si>
  <si>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</si>
  <si>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</si>
  <si>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</si>
  <si>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</si>
  <si>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</si>
  <si>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</si>
  <si>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</si>
  <si>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</si>
  <si>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</si>
  <si>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</si>
  <si>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</si>
  <si>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</si>
  <si>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</si>
  <si>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</si>
  <si>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</si>
  <si>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</si>
  <si>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</si>
  <si>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</si>
  <si>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</si>
  <si>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</si>
  <si>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</si>
  <si>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</si>
  <si>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</si>
  <si>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</si>
  <si>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</si>
  <si>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</si>
  <si>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</si>
  <si>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</si>
  <si>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</si>
  <si>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</si>
  <si>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</si>
  <si>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</si>
  <si>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</si>
  <si>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</si>
  <si>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</si>
  <si>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</si>
  <si>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</si>
  <si>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</si>
  <si>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</si>
  <si>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</si>
  <si>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</si>
  <si>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</si>
  <si>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</si>
  <si>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</si>
  <si>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</si>
  <si>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</si>
  <si>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</si>
  <si>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</si>
  <si>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</si>
  <si>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</si>
  <si>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</si>
  <si>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</si>
  <si>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</si>
  <si>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</si>
  <si>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</si>
  <si>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</si>
  <si>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</si>
  <si>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</si>
  <si>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</si>
  <si>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</si>
  <si>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</si>
  <si>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</si>
  <si>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</si>
  <si>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</si>
  <si>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</si>
  <si>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</si>
  <si>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</si>
  <si>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</si>
  <si>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</si>
  <si>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</si>
  <si>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</si>
  <si>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</si>
  <si>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</si>
  <si>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</si>
  <si>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</si>
  <si>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</si>
  <si>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</si>
  <si>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</si>
  <si>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</si>
  <si>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</si>
  <si>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</si>
  <si>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</si>
  <si>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</si>
  <si>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</si>
  <si>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</si>
  <si>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</si>
  <si>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</si>
  <si>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</si>
  <si>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</si>
  <si>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</si>
  <si>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</si>
  <si>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</si>
  <si>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</si>
  <si>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</si>
  <si>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</si>
  <si>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</si>
  <si>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</si>
  <si>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</si>
  <si>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</si>
  <si>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</si>
  <si>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</si>
  <si>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</si>
  <si>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</si>
  <si>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</si>
  <si>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</si>
  <si>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</si>
  <si>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</si>
  <si>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</si>
  <si>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</si>
  <si>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</si>
  <si>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</si>
  <si>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</si>
  <si>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</si>
  <si>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</si>
  <si>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</si>
  <si>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</si>
  <si>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</si>
  <si>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</si>
  <si>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</si>
  <si>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</si>
  <si>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</si>
  <si>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</si>
  <si>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</si>
  <si>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</si>
  <si>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</si>
  <si>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</si>
  <si>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</si>
  <si>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</si>
  <si>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</si>
  <si>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</si>
  <si>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</si>
  <si>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</si>
  <si>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</si>
  <si>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</si>
  <si>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</si>
  <si>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</si>
  <si>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</si>
  <si>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</si>
  <si>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</si>
  <si>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</si>
  <si>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</si>
  <si>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</si>
  <si>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</si>
  <si>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</si>
  <si>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</si>
  <si>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</si>
  <si>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</si>
  <si>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</si>
  <si>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</si>
  <si>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</si>
  <si>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</si>
  <si>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</si>
  <si>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</si>
  <si>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</si>
  <si>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</si>
  <si>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</si>
  <si>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</si>
  <si>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</si>
  <si>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</si>
  <si>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</si>
  <si>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</si>
  <si>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</si>
  <si>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</si>
  <si>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</si>
  <si>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</si>
  <si>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</si>
  <si>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</si>
  <si>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</si>
  <si>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</si>
  <si>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</si>
  <si>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</si>
  <si>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</si>
  <si>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</si>
  <si>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</si>
  <si>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</si>
  <si>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</si>
  <si>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</si>
  <si>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</si>
  <si>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</si>
  <si>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</si>
  <si>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</si>
  <si>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</si>
  <si>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</si>
  <si>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</si>
  <si>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</si>
  <si>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</si>
  <si>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</si>
  <si>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</si>
  <si>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</si>
  <si>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</si>
  <si>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</si>
  <si>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</si>
  <si>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</si>
  <si>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</si>
  <si>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</si>
  <si>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</si>
  <si>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</si>
  <si>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</si>
  <si>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</si>
  <si>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</si>
  <si>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</si>
  <si>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</si>
  <si>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</si>
  <si>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</si>
  <si>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</si>
  <si>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</si>
  <si>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</si>
  <si>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</si>
  <si>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</si>
  <si>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</si>
  <si>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</si>
  <si>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</si>
  <si>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</si>
  <si>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</si>
  <si>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</si>
  <si>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</si>
  <si>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</si>
  <si>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</si>
  <si>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</si>
  <si>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</si>
  <si>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</si>
  <si>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</si>
  <si>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</si>
  <si>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</si>
  <si>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</si>
  <si>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</si>
  <si>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</si>
  <si>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</si>
  <si>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</si>
  <si>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</si>
  <si>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</si>
  <si>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</si>
  <si>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</si>
  <si>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</si>
  <si>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</si>
  <si>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</si>
  <si>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</si>
  <si>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</si>
  <si>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</si>
  <si>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</si>
  <si>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</si>
  <si>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</si>
  <si>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</si>
  <si>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</si>
  <si>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</si>
  <si>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</si>
  <si>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</si>
  <si>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</si>
  <si>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</si>
  <si>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</si>
  <si>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</si>
  <si>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</si>
  <si>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</si>
  <si>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</si>
  <si>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</si>
  <si>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</si>
  <si>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</si>
  <si>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</si>
  <si>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</si>
  <si>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</si>
  <si>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</si>
  <si>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</si>
  <si>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</si>
  <si>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</si>
  <si>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</si>
  <si>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</si>
  <si>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</si>
  <si>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</si>
  <si>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</si>
  <si>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</si>
  <si>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</si>
  <si>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</si>
  <si>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</si>
  <si>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</si>
  <si>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</si>
  <si>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</si>
  <si>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</si>
  <si>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</si>
  <si>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</si>
  <si>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</si>
  <si>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</si>
  <si>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</si>
  <si>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</si>
  <si>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</si>
  <si>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</si>
  <si>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</si>
  <si>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</si>
  <si>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</si>
  <si>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</si>
  <si>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</si>
  <si>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</si>
  <si>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</si>
  <si>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</si>
  <si>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</si>
  <si>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</si>
  <si>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</si>
  <si>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</si>
  <si>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</si>
  <si>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</si>
  <si>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</si>
  <si>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</si>
  <si>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</si>
  <si>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</si>
  <si>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</si>
  <si>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</si>
  <si>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</si>
  <si>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</si>
  <si>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</si>
  <si>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</si>
  <si>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</si>
  <si>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</si>
  <si>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</si>
  <si>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</si>
  <si>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</si>
  <si>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</si>
  <si>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</si>
  <si>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</si>
  <si>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</si>
  <si>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</si>
  <si>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</si>
  <si>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</si>
  <si>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</si>
  <si>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</si>
  <si>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</si>
  <si>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</si>
  <si>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</si>
  <si>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</si>
  <si>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</si>
  <si>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</si>
  <si>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</si>
  <si>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</si>
  <si>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</si>
  <si>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</si>
  <si>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</si>
  <si>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</si>
  <si>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</si>
  <si>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</si>
  <si>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</si>
  <si>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</si>
  <si>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</si>
  <si>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</si>
  <si>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</si>
  <si>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</si>
  <si>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</si>
  <si>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</si>
  <si>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</si>
  <si>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</si>
  <si>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</si>
  <si>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</si>
  <si>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</si>
  <si>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</si>
  <si>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</si>
  <si>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</si>
  <si>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</si>
  <si>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</si>
  <si>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</si>
  <si>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</si>
  <si>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</si>
  <si>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</si>
  <si>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</si>
  <si>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</si>
  <si>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</si>
  <si>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</si>
  <si>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</si>
  <si>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</si>
  <si>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</si>
  <si>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</si>
  <si>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</si>
  <si>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</si>
  <si>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</si>
  <si>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</si>
  <si>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</si>
  <si>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</si>
  <si>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</si>
  <si>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</si>
  <si>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</si>
  <si>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</si>
  <si>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</si>
  <si>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</si>
  <si>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</si>
  <si>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</si>
  <si>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</si>
  <si>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</si>
  <si>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</si>
  <si>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</si>
  <si>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</si>
  <si>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</si>
  <si>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</si>
  <si>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</si>
  <si>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</si>
  <si>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</si>
  <si>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</si>
  <si>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</si>
  <si>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</si>
  <si>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</si>
  <si>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</si>
  <si>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</si>
  <si>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</si>
  <si>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</si>
  <si>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</si>
  <si>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</si>
  <si>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</si>
  <si>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</si>
  <si>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</si>
  <si>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</si>
  <si>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</si>
  <si>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</si>
  <si>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</si>
  <si>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</si>
  <si>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</si>
  <si>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</si>
  <si>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</si>
  <si>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</si>
  <si>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</si>
  <si>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</si>
  <si>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</si>
  <si>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</si>
  <si>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</si>
  <si>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</si>
  <si>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</si>
  <si>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</si>
  <si>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</si>
  <si>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</si>
  <si>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</si>
  <si>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</si>
  <si>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</si>
  <si>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</si>
  <si>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</si>
  <si>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</si>
  <si>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</si>
  <si>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</si>
  <si>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</si>
  <si>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</si>
  <si>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</si>
  <si>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</si>
  <si>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</si>
  <si>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</si>
  <si>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</si>
  <si>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</si>
  <si>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</si>
  <si>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</si>
  <si>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</si>
  <si>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</si>
  <si>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</si>
  <si>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</si>
  <si>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</si>
  <si>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</si>
  <si>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</si>
  <si>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</si>
  <si>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</si>
  <si>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</si>
  <si>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</si>
  <si>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</si>
  <si>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</si>
  <si>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</si>
  <si>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</si>
  <si>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</si>
  <si>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</si>
  <si>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</si>
  <si>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</si>
  <si>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</si>
  <si>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</si>
  <si>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</si>
  <si>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</si>
  <si>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</si>
  <si>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</si>
  <si>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</si>
  <si>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</si>
  <si>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</si>
  <si>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</si>
  <si>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</si>
  <si>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</si>
  <si>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</si>
  <si>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</si>
  <si>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</si>
  <si>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</si>
  <si>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</si>
  <si>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</si>
  <si>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</si>
  <si>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</si>
  <si>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</si>
  <si>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</si>
  <si>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</si>
  <si>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</si>
  <si>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</si>
  <si>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</si>
  <si>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</si>
  <si>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</si>
  <si>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</si>
  <si>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</si>
  <si>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</si>
  <si>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</si>
  <si>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</si>
  <si>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</si>
  <si>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</si>
  <si>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</si>
  <si>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</si>
  <si>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</si>
  <si>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</si>
  <si>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</si>
  <si>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</si>
  <si>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</si>
  <si>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</si>
  <si>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</si>
  <si>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</si>
  <si>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</si>
  <si>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</si>
  <si>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</si>
  <si>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</si>
  <si>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</si>
  <si>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</si>
  <si>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</si>
  <si>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</si>
  <si>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</si>
  <si>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</si>
  <si>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</si>
  <si>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</si>
  <si>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</si>
  <si>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</si>
  <si>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</si>
  <si>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</si>
  <si>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</si>
  <si>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</si>
  <si>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</si>
  <si>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</si>
  <si>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</si>
  <si>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</si>
  <si>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</si>
  <si>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</si>
  <si>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</si>
  <si>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</si>
  <si>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</si>
  <si>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</si>
  <si>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</si>
  <si>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</si>
  <si>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</si>
  <si>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</si>
  <si>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</si>
  <si>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</si>
  <si>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</si>
  <si>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</si>
  <si>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</si>
  <si>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</si>
  <si>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</si>
  <si>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</si>
  <si>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</si>
  <si>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</si>
  <si>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</si>
  <si>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</si>
  <si>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</si>
  <si>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</si>
  <si>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</si>
  <si>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</si>
  <si>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</si>
  <si>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</si>
  <si>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</si>
  <si>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</si>
  <si>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</si>
  <si>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</si>
  <si>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</si>
  <si>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</si>
  <si>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</si>
  <si>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</si>
  <si>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</si>
  <si>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</si>
  <si>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</si>
  <si>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</si>
  <si>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</si>
  <si>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</si>
  <si>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</si>
  <si>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</si>
  <si>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</si>
  <si>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</si>
  <si>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</si>
  <si>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</si>
  <si>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</si>
  <si>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</si>
  <si>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</si>
  <si>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</si>
  <si>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</si>
  <si>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</si>
  <si>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</si>
  <si>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</si>
  <si>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</si>
  <si>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</si>
  <si>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</si>
  <si>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</si>
  <si>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</si>
  <si>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</si>
  <si>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</si>
  <si>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</si>
  <si>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</si>
  <si>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</si>
  <si>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</si>
  <si>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</si>
  <si>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</si>
  <si>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</si>
  <si>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</si>
  <si>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</si>
  <si>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</si>
  <si>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</si>
  <si>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</si>
  <si>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</si>
  <si>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</si>
  <si>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</si>
  <si>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</si>
  <si>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</si>
  <si>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</si>
  <si>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</si>
  <si>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</si>
  <si>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</si>
  <si>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</si>
  <si>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</si>
  <si>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</si>
  <si>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</si>
  <si>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</si>
  <si>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</si>
  <si>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</si>
  <si>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</si>
  <si>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</si>
  <si>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</si>
  <si>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</si>
  <si>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</si>
  <si>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</si>
  <si>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</si>
  <si>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</si>
  <si>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</si>
  <si>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</si>
  <si>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</si>
  <si>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</si>
  <si>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</si>
  <si>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</si>
  <si>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</si>
  <si>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</si>
  <si>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</si>
  <si>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</si>
  <si>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</si>
  <si>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</si>
  <si>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</si>
  <si>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</si>
  <si>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</si>
  <si>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</si>
  <si>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</si>
  <si>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</si>
  <si>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</si>
  <si>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</si>
  <si>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</si>
  <si>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</si>
  <si>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</si>
  <si>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</si>
  <si>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</si>
  <si>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</si>
  <si>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</si>
  <si>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</si>
  <si>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</si>
  <si>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</si>
  <si>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</si>
  <si>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</si>
  <si>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</si>
  <si>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</si>
  <si>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</si>
  <si>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</si>
  <si>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</si>
  <si>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</si>
  <si>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</si>
  <si>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</si>
  <si>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</si>
  <si>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</si>
  <si>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</si>
  <si>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</si>
  <si>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</si>
  <si>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</si>
  <si>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</si>
  <si>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</si>
  <si>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</si>
  <si>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</si>
  <si>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</si>
  <si>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</si>
  <si>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</si>
  <si>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</si>
  <si>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</si>
  <si>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</si>
  <si>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</si>
  <si>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</si>
  <si>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</si>
  <si>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</si>
  <si>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</si>
  <si>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</si>
  <si>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</si>
  <si>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</si>
  <si>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</si>
  <si>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</si>
  <si>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</si>
  <si>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</si>
  <si>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</si>
  <si>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</si>
  <si>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</si>
  <si>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</si>
  <si>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</si>
  <si>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</si>
  <si>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</si>
  <si>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</si>
  <si>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</si>
  <si>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</si>
  <si>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</si>
  <si>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</si>
  <si>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</si>
  <si>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</si>
  <si>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</si>
  <si>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</si>
  <si>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</si>
  <si>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</si>
  <si>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</si>
  <si>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</si>
  <si>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</si>
  <si>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</si>
  <si>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</si>
  <si>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</si>
  <si>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</si>
  <si>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</si>
  <si>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</si>
  <si>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</si>
  <si>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</si>
  <si>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</si>
  <si>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</si>
  <si>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</si>
  <si>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</si>
  <si>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</si>
  <si>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</si>
  <si>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</si>
  <si>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</si>
  <si>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</si>
  <si>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</si>
  <si>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</si>
  <si>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</si>
  <si>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</si>
  <si>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</si>
  <si>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</si>
  <si>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</si>
  <si>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</si>
  <si>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</si>
  <si>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</si>
  <si>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</si>
  <si>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</si>
  <si>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</si>
  <si>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</si>
  <si>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</si>
  <si>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</si>
  <si>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</si>
  <si>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</si>
  <si>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</si>
  <si>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</si>
  <si>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</si>
  <si>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</si>
  <si>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</si>
  <si>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</si>
  <si>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</si>
  <si>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</si>
  <si>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</si>
  <si>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</si>
  <si>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</si>
  <si>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</si>
  <si>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</si>
  <si>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</si>
  <si>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</si>
  <si>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</si>
  <si>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</si>
  <si>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</si>
  <si>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</si>
  <si>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</si>
  <si>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</si>
  <si>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</si>
  <si>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</si>
  <si>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</si>
  <si>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</si>
  <si>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</si>
  <si>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</si>
  <si>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</si>
  <si>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</si>
  <si>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</si>
  <si>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</si>
  <si>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</si>
  <si>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</si>
  <si>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</si>
  <si>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</si>
  <si>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</si>
  <si>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</si>
  <si>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</si>
  <si>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</si>
  <si>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</si>
  <si>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</si>
  <si>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</si>
  <si>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</si>
  <si>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</si>
  <si>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</si>
  <si>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</si>
  <si>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</si>
  <si>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</si>
  <si>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</si>
  <si>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</si>
  <si>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</si>
  <si>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</si>
  <si>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</si>
  <si>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</si>
  <si>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</si>
  <si>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</si>
  <si>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</si>
  <si>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</si>
  <si>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</si>
  <si>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</si>
  <si>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</si>
  <si>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</si>
  <si>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</si>
  <si>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</si>
  <si>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</si>
  <si>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</si>
  <si>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</si>
  <si>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</si>
  <si>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</si>
  <si>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</si>
  <si>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</si>
  <si>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</si>
  <si>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</si>
  <si>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</si>
  <si>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</si>
  <si>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</si>
  <si>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</si>
  <si>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</si>
  <si>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</si>
  <si>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</si>
  <si>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</si>
  <si>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</si>
  <si>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</si>
  <si>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</si>
  <si>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</si>
  <si>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</si>
  <si>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</si>
  <si>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</si>
  <si>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</si>
  <si>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</si>
  <si>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</si>
  <si>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</si>
  <si>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</si>
  <si>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</si>
  <si>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</si>
  <si>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</si>
  <si>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</si>
  <si>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</si>
  <si>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</si>
  <si>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</si>
  <si>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</si>
  <si>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</si>
  <si>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</si>
  <si>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</si>
  <si>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</si>
  <si>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</si>
  <si>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</si>
  <si>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</si>
  <si>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</si>
  <si>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</si>
  <si>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</si>
  <si>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</si>
  <si>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</si>
  <si>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</si>
  <si>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</si>
  <si>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</si>
  <si>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</si>
  <si>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</si>
  <si>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</si>
  <si>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</si>
  <si>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</si>
  <si>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</si>
  <si>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</si>
  <si>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</si>
  <si>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</si>
  <si>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</si>
  <si>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</si>
  <si>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</si>
  <si>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</si>
  <si>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</si>
  <si>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</si>
  <si>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</si>
  <si>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</si>
  <si>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</si>
  <si>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</si>
  <si>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</si>
  <si>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</si>
  <si>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</si>
  <si>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</si>
  <si>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</si>
  <si>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</si>
  <si>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</si>
  <si>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</si>
  <si>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</si>
  <si>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</si>
  <si>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</si>
  <si>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</si>
  <si>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</si>
  <si>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</si>
  <si>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</si>
  <si>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</si>
  <si>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</si>
  <si>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</si>
  <si>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</si>
  <si>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</si>
  <si>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</si>
  <si>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</si>
  <si>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</si>
  <si>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</si>
  <si>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</si>
  <si>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</si>
  <si>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</si>
  <si>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</si>
  <si>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</si>
  <si>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</si>
  <si>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</si>
  <si>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</si>
  <si>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</si>
  <si>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</si>
  <si>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</si>
  <si>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</si>
  <si>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</si>
  <si>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</si>
  <si>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</si>
  <si>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</si>
  <si>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</si>
  <si>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</si>
  <si>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</si>
  <si>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</si>
  <si>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</si>
  <si>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</si>
  <si>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</si>
  <si>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</si>
  <si>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</si>
  <si>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</si>
  <si>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</si>
  <si>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</si>
  <si>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</si>
  <si>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</si>
  <si>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</si>
  <si>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</si>
  <si>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</si>
  <si>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</si>
  <si>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</si>
  <si>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</si>
  <si>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</si>
  <si>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</si>
  <si>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</si>
  <si>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</si>
  <si>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</si>
  <si>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</si>
  <si>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</si>
  <si>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</si>
  <si>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</si>
  <si>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</si>
  <si>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</si>
  <si>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</si>
  <si>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</si>
  <si>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</si>
  <si>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</si>
  <si>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</si>
  <si>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</si>
  <si>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</si>
  <si>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</si>
  <si>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</si>
  <si>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</si>
  <si>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</si>
  <si>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</si>
  <si>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</si>
  <si>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</si>
  <si>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</si>
  <si>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</si>
  <si>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</si>
  <si>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</si>
  <si>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</si>
  <si>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</si>
  <si>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</si>
  <si>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</si>
  <si>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</si>
  <si>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</si>
  <si>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</si>
  <si>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</si>
  <si>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</si>
  <si>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</si>
  <si>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</si>
  <si>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</si>
  <si>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</si>
  <si>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</si>
  <si>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</si>
  <si>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</si>
  <si>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</si>
  <si>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</si>
  <si>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</si>
  <si>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</si>
  <si>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</si>
  <si>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</si>
  <si>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</si>
  <si>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</si>
  <si>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</si>
  <si>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</si>
  <si>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</si>
  <si>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</si>
  <si>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</si>
  <si>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</si>
  <si>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</si>
  <si>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</si>
  <si>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</si>
  <si>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</si>
  <si>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</si>
  <si>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</si>
  <si>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</si>
  <si>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</si>
  <si>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</si>
  <si>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</si>
  <si>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</si>
  <si>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</si>
  <si>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</si>
  <si>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</si>
  <si>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</si>
  <si>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</si>
  <si>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</si>
  <si>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</si>
  <si>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</si>
  <si>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</si>
  <si>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</si>
  <si>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</si>
  <si>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</si>
  <si>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</si>
  <si>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</si>
  <si>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</si>
  <si>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</si>
  <si>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</si>
  <si>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</si>
  <si>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</si>
  <si>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</si>
  <si>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</si>
  <si>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</si>
  <si>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</si>
  <si>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</si>
  <si>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</si>
  <si>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</si>
  <si>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</si>
  <si>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</si>
  <si>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</si>
  <si>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</si>
  <si>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</si>
  <si>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</si>
  <si>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</si>
  <si>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</si>
  <si>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</si>
  <si>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</si>
  <si>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</si>
  <si>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</si>
  <si>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</si>
  <si>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</si>
  <si>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</si>
  <si>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</si>
  <si>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</si>
  <si>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</si>
  <si>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</si>
  <si>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</si>
  <si>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</si>
  <si>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</si>
  <si>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</si>
  <si>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</si>
  <si>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</si>
  <si>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</si>
  <si>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</si>
  <si>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</si>
  <si>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</si>
  <si>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</si>
  <si>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</si>
  <si>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</si>
  <si>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</si>
  <si>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</si>
  <si>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</si>
  <si>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</si>
  <si>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</si>
  <si>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</si>
  <si>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</si>
  <si>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</si>
  <si>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</si>
  <si>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</si>
  <si>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</si>
  <si>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</si>
  <si>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</si>
  <si>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</si>
  <si>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</si>
  <si>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</si>
  <si>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</si>
  <si>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</si>
  <si>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</si>
  <si>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</si>
  <si>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</si>
  <si>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</si>
  <si>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</si>
  <si>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</si>
  <si>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</si>
  <si>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</si>
  <si>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</si>
  <si>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</si>
  <si>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</si>
  <si>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</si>
  <si>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</si>
  <si>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</si>
  <si>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</si>
  <si>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</si>
  <si>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</si>
  <si>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</si>
  <si>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</si>
  <si>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</si>
  <si>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</si>
  <si>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</si>
  <si>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</si>
  <si>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</si>
  <si>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</si>
  <si>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</si>
  <si>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</si>
  <si>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</si>
  <si>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</si>
  <si>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</si>
  <si>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</si>
  <si>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</si>
  <si>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</si>
  <si>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</si>
  <si>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</si>
  <si>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</si>
  <si>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</si>
  <si>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</si>
  <si>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</si>
  <si>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</si>
  <si>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</si>
  <si>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</si>
  <si>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</si>
  <si>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</si>
  <si>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</si>
  <si>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</si>
  <si>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</si>
  <si>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</si>
  <si>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</si>
  <si>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</si>
  <si>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</si>
  <si>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</si>
  <si>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</si>
  <si>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</si>
  <si>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</si>
  <si>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</si>
  <si>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</si>
  <si>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</si>
  <si>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</si>
  <si>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</si>
  <si>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</si>
  <si>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</si>
  <si>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</si>
  <si>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</si>
  <si>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</si>
  <si>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</si>
  <si>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</si>
  <si>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</si>
  <si>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</si>
  <si>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</si>
  <si>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</si>
  <si>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</si>
  <si>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</si>
  <si>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</si>
  <si>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</si>
  <si>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</si>
  <si>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</si>
  <si>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</si>
  <si>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</si>
  <si>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</si>
  <si>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</si>
  <si>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</si>
  <si>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</si>
  <si>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</si>
  <si>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</si>
  <si>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</si>
  <si>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</si>
  <si>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</si>
  <si>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</si>
  <si>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</si>
  <si>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</si>
  <si>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</si>
  <si>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</si>
  <si>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</si>
  <si>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</si>
  <si>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</si>
  <si>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</si>
  <si>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</si>
  <si>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</si>
  <si>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</si>
  <si>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</si>
  <si>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</si>
  <si>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</si>
  <si>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</si>
  <si>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</si>
  <si>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</si>
  <si>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</si>
  <si>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</si>
  <si>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</si>
  <si>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</si>
  <si>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</si>
  <si>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</si>
  <si>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</si>
  <si>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</si>
  <si>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</si>
  <si>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</si>
  <si>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</si>
  <si>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</si>
  <si>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</si>
  <si>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</si>
  <si>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</si>
  <si>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</si>
  <si>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</si>
  <si>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</si>
  <si>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</si>
  <si>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</si>
  <si>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</si>
  <si>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</si>
  <si>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</si>
  <si>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</si>
  <si>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</si>
  <si>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</si>
  <si>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</si>
  <si>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</si>
  <si>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</si>
  <si>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</si>
  <si>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</si>
  <si>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</si>
  <si>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</si>
  <si>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</si>
  <si>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</si>
  <si>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</si>
  <si>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</si>
  <si>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</si>
  <si>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</si>
  <si>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</si>
  <si>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</si>
  <si>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</si>
  <si>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</si>
  <si>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</si>
  <si>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</si>
  <si>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</si>
  <si>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</si>
  <si>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</si>
  <si>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</si>
  <si>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</si>
  <si>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</si>
  <si>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</si>
  <si>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</si>
  <si>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</si>
  <si>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</si>
  <si>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</si>
  <si>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</si>
  <si>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</si>
  <si>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</si>
  <si>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</si>
  <si>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</si>
  <si>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</si>
  <si>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</si>
  <si>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</si>
  <si>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</si>
  <si>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</si>
  <si>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</si>
  <si>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</si>
  <si>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</si>
  <si>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</si>
  <si>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</si>
  <si>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</si>
  <si>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</si>
  <si>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</si>
  <si>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</si>
  <si>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</si>
  <si>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</si>
  <si>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</si>
  <si>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</si>
  <si>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</si>
  <si>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</si>
  <si>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</si>
  <si>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</si>
  <si>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</si>
  <si>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</si>
  <si>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</si>
  <si>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</si>
  <si>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</si>
  <si>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</si>
  <si>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</si>
  <si>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</si>
  <si>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</si>
  <si>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</si>
  <si>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</si>
  <si>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</si>
  <si>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</si>
  <si>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</si>
  <si>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</si>
  <si>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</si>
  <si>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</si>
  <si>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</si>
  <si>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</si>
  <si>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</si>
  <si>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</si>
  <si>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</si>
  <si>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</si>
  <si>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</si>
  <si>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</si>
  <si>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</si>
  <si>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</si>
  <si>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</si>
  <si>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</si>
  <si>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</si>
  <si>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</si>
  <si>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</si>
  <si>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</si>
  <si>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</si>
  <si>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</si>
  <si>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</si>
  <si>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</si>
  <si>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</si>
  <si>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</si>
  <si>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</si>
  <si>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</si>
  <si>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</si>
  <si>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</si>
  <si>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</si>
  <si>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</si>
  <si>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</si>
  <si>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</si>
  <si>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</si>
  <si>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</si>
  <si>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</si>
  <si>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</si>
  <si>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</si>
  <si>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</si>
  <si>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</si>
  <si>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</si>
  <si>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</si>
  <si>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</si>
  <si>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</si>
  <si>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</si>
  <si>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</si>
  <si>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</si>
  <si>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</si>
  <si>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</si>
  <si>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</si>
  <si>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</si>
  <si>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</si>
  <si>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</si>
  <si>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</si>
  <si>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</si>
  <si>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</si>
  <si>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</si>
  <si>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</si>
  <si>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</si>
  <si>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</si>
  <si>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</si>
  <si>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</si>
  <si>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</si>
  <si>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</si>
  <si>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</si>
  <si>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</si>
  <si>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</si>
  <si>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</si>
  <si>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</si>
  <si>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</si>
  <si>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</si>
  <si>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</si>
  <si>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</si>
  <si>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</si>
  <si>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</si>
  <si>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</si>
  <si>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</si>
  <si>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</si>
  <si>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</si>
  <si>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</si>
  <si>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</si>
  <si>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</si>
  <si>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</si>
  <si>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</si>
  <si>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</si>
  <si>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</si>
  <si>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</si>
  <si>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</si>
  <si>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</si>
  <si>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</si>
  <si>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</si>
  <si>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</si>
  <si>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</si>
  <si>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</si>
  <si>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</si>
  <si>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</si>
  <si>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</si>
  <si>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</si>
  <si>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</si>
  <si>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</si>
  <si>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</si>
  <si>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</si>
  <si>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</si>
  <si>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</si>
  <si>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</si>
  <si>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</si>
  <si>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</si>
  <si>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</si>
  <si>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</si>
  <si>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</si>
  <si>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</si>
  <si>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</si>
  <si>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</si>
  <si>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</si>
  <si>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</si>
  <si>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</si>
  <si>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</si>
  <si>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</si>
  <si>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</si>
  <si>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</si>
  <si>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</si>
  <si>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</si>
  <si>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</si>
  <si>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</si>
  <si>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</si>
  <si>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</si>
  <si>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</si>
  <si>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</si>
  <si>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</si>
  <si>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</si>
  <si>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</si>
  <si>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</si>
  <si>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</si>
  <si>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</si>
  <si>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</si>
  <si>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</si>
  <si>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</si>
  <si>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</si>
  <si>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</si>
  <si>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</si>
  <si>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</si>
  <si>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</si>
  <si>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</si>
  <si>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</si>
  <si>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</si>
  <si>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</si>
  <si>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</si>
  <si>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</si>
  <si>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</si>
  <si>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</si>
  <si>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</si>
  <si>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</si>
  <si>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</si>
  <si>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</si>
  <si>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</si>
  <si>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</si>
  <si>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</si>
  <si>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</si>
  <si>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</si>
  <si>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</si>
  <si>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</si>
  <si>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</si>
  <si>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</si>
  <si>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</si>
  <si>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</si>
  <si>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</si>
  <si>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</si>
  <si>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</si>
  <si>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</si>
  <si>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</si>
  <si>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</si>
  <si>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</si>
  <si>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</si>
  <si>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</si>
  <si>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</si>
  <si>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</si>
  <si>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</si>
  <si>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</si>
  <si>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</si>
  <si>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</si>
  <si>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</si>
  <si>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</si>
  <si>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</si>
  <si>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</si>
  <si>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</si>
  <si>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</si>
  <si>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</si>
  <si>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</si>
  <si>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</si>
  <si>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</si>
  <si>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</si>
  <si>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</si>
  <si>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</si>
  <si>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</si>
  <si>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</si>
  <si>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</si>
  <si>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</si>
  <si>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</si>
  <si>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</si>
  <si>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</si>
  <si>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</si>
  <si>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</si>
  <si>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</si>
  <si>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</si>
  <si>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</si>
  <si>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</si>
  <si>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</si>
  <si>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</si>
  <si>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</si>
  <si>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</si>
  <si>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</si>
  <si>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</si>
  <si>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</si>
  <si>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</si>
  <si>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</si>
  <si>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</si>
  <si>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</si>
  <si>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</si>
  <si>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</si>
  <si>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</si>
  <si>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</si>
  <si>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</si>
  <si>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</si>
  <si>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</si>
  <si>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</si>
  <si>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</si>
  <si>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</si>
  <si>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</si>
  <si>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</si>
  <si>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</si>
  <si>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</si>
  <si>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</si>
  <si>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</si>
  <si>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</si>
  <si>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</si>
  <si>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</si>
  <si>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</si>
  <si>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</si>
  <si>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</si>
  <si>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</si>
  <si>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</si>
  <si>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</si>
  <si>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</si>
  <si>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</si>
  <si>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</si>
  <si>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</si>
  <si>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</si>
  <si>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</si>
  <si>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</si>
  <si>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</si>
  <si>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</si>
  <si>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</si>
  <si>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</si>
  <si>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</si>
  <si>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</si>
  <si>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</si>
  <si>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</si>
  <si>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</si>
  <si>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</si>
  <si>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</si>
  <si>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</si>
  <si>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</si>
  <si>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</si>
  <si>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</si>
  <si>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</si>
  <si>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</si>
  <si>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</si>
  <si>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</si>
  <si>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</si>
  <si>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</si>
  <si>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</si>
  <si>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</si>
  <si>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</si>
  <si>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</si>
  <si>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</si>
  <si>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</si>
  <si>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</si>
  <si>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</si>
  <si>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</si>
  <si>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</si>
  <si>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</si>
  <si>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</si>
  <si>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</si>
  <si>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</si>
  <si>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</si>
  <si>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</si>
  <si>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</si>
  <si>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</si>
  <si>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</si>
  <si>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</si>
  <si>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</si>
  <si>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</si>
  <si>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</si>
  <si>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</si>
  <si>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</si>
  <si>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</si>
  <si>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</si>
  <si>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</si>
  <si>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</si>
  <si>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</si>
  <si>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</si>
  <si>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</si>
  <si>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</si>
  <si>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</si>
  <si>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</si>
  <si>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</si>
  <si>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</si>
  <si>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</si>
  <si>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</si>
  <si>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</si>
  <si>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</si>
  <si>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</si>
  <si>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</si>
  <si>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</si>
  <si>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</si>
  <si>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</si>
  <si>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</si>
  <si>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</si>
  <si>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</si>
  <si>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</si>
  <si>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</si>
  <si>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</si>
  <si>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</si>
  <si>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</si>
  <si>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</si>
  <si>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</si>
  <si>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</si>
  <si>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</si>
  <si>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</si>
  <si>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</si>
  <si>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</si>
  <si>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</si>
  <si>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</si>
  <si>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</si>
  <si>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</si>
  <si>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</si>
  <si>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</si>
  <si>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</si>
  <si>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</si>
  <si>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</si>
  <si>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</si>
  <si>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</si>
  <si>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</si>
  <si>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</si>
  <si>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</si>
  <si>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</si>
  <si>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</si>
  <si>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</si>
  <si>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</si>
  <si>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</si>
  <si>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</si>
  <si>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</si>
  <si>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</si>
  <si>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</si>
  <si>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</si>
  <si>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</si>
  <si>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</si>
  <si>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</si>
  <si>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</si>
  <si>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</si>
  <si>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</si>
  <si>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</si>
  <si>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</si>
  <si>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</si>
  <si>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</si>
  <si>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</si>
  <si>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</si>
  <si>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</si>
  <si>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</si>
  <si>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</si>
  <si>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</si>
  <si>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</si>
  <si>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</si>
  <si>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</si>
  <si>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</si>
  <si>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</si>
  <si>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</si>
  <si>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</si>
  <si>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</si>
  <si>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</si>
  <si>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</si>
  <si>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</si>
  <si>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</si>
  <si>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</si>
  <si>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</si>
  <si>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</si>
  <si>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</si>
  <si>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</si>
  <si>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</si>
  <si>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</si>
  <si>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</si>
  <si>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</si>
  <si>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</si>
  <si>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</si>
  <si>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</si>
  <si>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</si>
  <si>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</si>
  <si>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</si>
  <si>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</si>
  <si>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</si>
  <si>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</si>
  <si>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</si>
  <si>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</si>
  <si>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</si>
  <si>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</si>
  <si>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</si>
  <si>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</si>
  <si>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</si>
  <si>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</si>
  <si>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</si>
  <si>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</si>
  <si>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</si>
  <si>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</si>
  <si>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</si>
  <si>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</si>
  <si>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</si>
  <si>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</si>
  <si>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</si>
  <si>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</si>
  <si>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</si>
  <si>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</si>
  <si>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</si>
  <si>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</si>
  <si>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</si>
  <si>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</si>
  <si>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</si>
  <si>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</si>
  <si>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</si>
  <si>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</si>
  <si>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</si>
  <si>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</si>
  <si>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</si>
  <si>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</si>
  <si>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</si>
  <si>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</si>
  <si>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</si>
  <si>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</si>
  <si>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</si>
  <si>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</si>
  <si>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</si>
  <si>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</si>
  <si>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</si>
  <si>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</si>
  <si>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</si>
  <si>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</si>
  <si>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</si>
  <si>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</si>
  <si>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</si>
  <si>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</si>
  <si>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</si>
  <si>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</si>
  <si>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</si>
  <si>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</si>
  <si>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</si>
  <si>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</si>
  <si>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</si>
  <si>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</si>
  <si>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</si>
  <si>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</si>
  <si>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</si>
  <si>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</si>
  <si>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</si>
  <si>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</si>
  <si>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</si>
  <si>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</si>
  <si>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</si>
  <si>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</si>
  <si>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</si>
  <si>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</si>
  <si>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</si>
  <si>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</si>
  <si>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</si>
  <si>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</si>
  <si>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</si>
  <si>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</si>
  <si>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</si>
  <si>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</si>
  <si>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</si>
  <si>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</si>
  <si>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</si>
  <si>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</si>
  <si>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</si>
  <si>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</si>
  <si>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</si>
  <si>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</si>
  <si>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</si>
  <si>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</si>
  <si>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</si>
  <si>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</si>
  <si>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</si>
  <si>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</si>
  <si>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</si>
  <si>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</si>
  <si>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</si>
  <si>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</si>
  <si>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</si>
  <si>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</si>
  <si>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</si>
  <si>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</si>
  <si>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</si>
  <si>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</si>
  <si>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</si>
  <si>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</si>
  <si>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</si>
  <si>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</si>
  <si>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</si>
  <si>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</si>
  <si>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</si>
  <si>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</si>
  <si>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</si>
  <si>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</si>
  <si>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</si>
  <si>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</si>
  <si>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</si>
  <si>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</si>
  <si>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</si>
  <si>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</si>
  <si>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</si>
  <si>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</si>
  <si>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</si>
  <si>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</si>
  <si>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</si>
  <si>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</si>
  <si>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</si>
  <si>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</si>
  <si>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</si>
  <si>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</si>
  <si>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</si>
  <si>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</si>
  <si>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</si>
  <si>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</si>
  <si>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</si>
  <si>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</si>
  <si>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</si>
  <si>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</si>
  <si>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</si>
  <si>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</si>
  <si>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</si>
  <si>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</si>
  <si>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</si>
  <si>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</si>
  <si>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</si>
  <si>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</si>
  <si>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</si>
  <si>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</si>
  <si>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</si>
  <si>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</si>
  <si>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</si>
  <si>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</si>
  <si>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</si>
  <si>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</si>
  <si>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</si>
  <si>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</si>
  <si>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</si>
  <si>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</si>
  <si>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</si>
  <si>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</si>
  <si>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</si>
  <si>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</si>
  <si>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</si>
  <si>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</si>
  <si>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</si>
  <si>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</si>
  <si>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</si>
  <si>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</si>
  <si>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</si>
  <si>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</si>
  <si>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</si>
  <si>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</si>
  <si>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</si>
  <si>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</si>
  <si>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</si>
  <si>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</si>
  <si>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</si>
  <si>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</si>
  <si>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</si>
  <si>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</si>
  <si>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</si>
  <si>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</si>
  <si>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</si>
  <si>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</si>
  <si>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</si>
  <si>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</si>
  <si>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</si>
  <si>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</si>
  <si>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</si>
  <si>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</si>
  <si>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</si>
  <si>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</si>
  <si>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</si>
  <si>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</si>
  <si>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</si>
  <si>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</si>
  <si>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</si>
  <si>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</si>
  <si>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</si>
  <si>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</si>
  <si>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</si>
  <si>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</si>
  <si>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</si>
  <si>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</si>
  <si>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</si>
  <si>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</si>
  <si>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</si>
  <si>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</si>
  <si>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</si>
  <si>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</si>
  <si>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</si>
  <si>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</si>
  <si>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</si>
  <si>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</si>
  <si>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</si>
  <si>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</si>
  <si>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</si>
  <si>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</si>
  <si>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</si>
  <si>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</si>
  <si>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</si>
  <si>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</si>
  <si>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</si>
  <si>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</si>
  <si>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</si>
  <si>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</si>
  <si>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</si>
  <si>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</si>
  <si>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</si>
  <si>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</si>
  <si>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</si>
  <si>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</si>
  <si>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</si>
  <si>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</si>
  <si>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</si>
  <si>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</si>
  <si>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</si>
  <si>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</si>
  <si>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</si>
  <si>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</si>
  <si>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</si>
  <si>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</si>
  <si>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</si>
  <si>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</si>
  <si>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</si>
  <si>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</si>
  <si>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</si>
  <si>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</si>
  <si>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</si>
  <si>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</si>
  <si>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</si>
  <si>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</si>
  <si>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</si>
  <si>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</si>
  <si>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</si>
  <si>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</si>
  <si>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</si>
  <si>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</si>
  <si>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</si>
  <si>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</si>
  <si>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</si>
  <si>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</si>
  <si>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</si>
  <si>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</si>
  <si>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</si>
  <si>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</si>
  <si>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</si>
  <si>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</si>
  <si>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</si>
  <si>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</si>
  <si>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</si>
  <si>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</si>
  <si>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</si>
  <si>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</si>
  <si>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</si>
  <si>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</si>
  <si>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</si>
  <si>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</si>
  <si>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</si>
  <si>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</si>
  <si>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</si>
  <si>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</si>
  <si>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</si>
  <si>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</si>
  <si>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</si>
  <si>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</si>
  <si>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</si>
  <si>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</si>
  <si>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</si>
  <si>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</si>
  <si>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</si>
  <si>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</si>
  <si>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</si>
  <si>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</si>
  <si>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</si>
  <si>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</si>
  <si>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</si>
  <si>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</si>
  <si>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</si>
  <si>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</si>
  <si>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</si>
  <si>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</si>
  <si>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</si>
  <si>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</si>
  <si>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</si>
  <si>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</si>
  <si>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</si>
  <si>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</si>
  <si>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</si>
  <si>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</si>
  <si>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</si>
  <si>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</si>
  <si>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</si>
  <si>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</si>
  <si>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</si>
  <si>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</si>
  <si>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</si>
  <si>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</si>
  <si>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</si>
  <si>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</si>
  <si>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</si>
  <si>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</si>
  <si>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</si>
  <si>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</si>
  <si>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</si>
  <si>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</si>
  <si>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</si>
  <si>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</si>
  <si>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</si>
  <si>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</si>
  <si>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</si>
  <si>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</si>
  <si>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</si>
  <si>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</si>
  <si>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</si>
  <si>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</si>
  <si>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</si>
  <si>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</si>
  <si>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</si>
  <si>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</si>
  <si>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</si>
  <si>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</si>
  <si>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</si>
  <si>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</si>
  <si>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</si>
  <si>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</si>
  <si>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</si>
  <si>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</si>
  <si>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</si>
  <si>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</si>
  <si>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</si>
  <si>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</si>
  <si>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</si>
  <si>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</si>
  <si>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</si>
  <si>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</si>
  <si>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</si>
  <si>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</si>
  <si>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</si>
  <si>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</si>
  <si>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</si>
  <si>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</si>
  <si>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</si>
  <si>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</si>
  <si>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</si>
  <si>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</si>
  <si>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</si>
  <si>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</si>
  <si>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</si>
  <si>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</si>
  <si>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</si>
  <si>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</si>
  <si>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</si>
  <si>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</si>
  <si>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</si>
  <si>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</si>
  <si>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</si>
  <si>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</si>
  <si>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</si>
  <si>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</si>
  <si>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</si>
  <si>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</si>
  <si>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</si>
  <si>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</si>
  <si>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</si>
  <si>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</si>
  <si>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</si>
  <si>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</si>
  <si>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</si>
  <si>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</si>
  <si>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</si>
  <si>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</si>
  <si>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</si>
  <si>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</si>
  <si>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</si>
  <si>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</si>
  <si>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</si>
  <si>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</si>
  <si>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</si>
  <si>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</si>
  <si>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</si>
  <si>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</si>
  <si>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</si>
  <si>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</si>
  <si>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</si>
  <si>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</si>
  <si>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</si>
  <si>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</si>
  <si>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</si>
  <si>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</si>
  <si>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</si>
  <si>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</si>
  <si>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</si>
  <si>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</si>
  <si>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</si>
  <si>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</si>
  <si>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</si>
  <si>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</si>
  <si>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</si>
  <si>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</si>
  <si>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</si>
  <si>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</si>
  <si>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</si>
  <si>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</si>
  <si>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</si>
  <si>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</si>
  <si>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</si>
  <si>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</si>
  <si>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</si>
  <si>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</si>
  <si>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</si>
  <si>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</si>
  <si>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</si>
  <si>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</si>
  <si>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</si>
  <si>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</si>
  <si>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</si>
  <si>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</si>
  <si>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</si>
  <si>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</si>
  <si>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</si>
  <si>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</si>
  <si>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</si>
  <si>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</si>
  <si>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</si>
  <si>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</si>
  <si>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</si>
  <si>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</si>
  <si>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</si>
  <si>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</si>
  <si>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</si>
  <si>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</si>
  <si>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</si>
  <si>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</si>
  <si>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</si>
  <si>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</si>
  <si>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</si>
  <si>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</si>
  <si>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</si>
  <si>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</si>
  <si>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</si>
  <si>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</si>
  <si>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</si>
  <si>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</si>
  <si>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</si>
  <si>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</si>
  <si>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</si>
  <si>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</si>
  <si>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</si>
  <si>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</si>
  <si>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</si>
  <si>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</si>
  <si>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</si>
  <si>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</si>
  <si>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</si>
  <si>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</si>
  <si>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</si>
  <si>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</si>
  <si>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</si>
  <si>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</si>
  <si>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</si>
  <si>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</si>
  <si>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</si>
  <si>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</si>
  <si>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</si>
  <si>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</si>
  <si>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</si>
  <si>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</si>
  <si>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</si>
  <si>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</si>
  <si>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</si>
  <si>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</si>
  <si>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</si>
  <si>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</si>
  <si>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</si>
  <si>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</si>
  <si>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</si>
  <si>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</si>
  <si>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</si>
  <si>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</si>
  <si>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</si>
  <si>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</si>
  <si>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</si>
  <si>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</si>
  <si>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</si>
  <si>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</si>
  <si>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</si>
  <si>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</si>
  <si>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</si>
  <si>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</si>
  <si>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</si>
  <si>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</si>
  <si>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</si>
  <si>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</si>
  <si>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</si>
  <si>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</si>
  <si>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</si>
  <si>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</si>
  <si>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</si>
  <si>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</si>
  <si>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</si>
  <si>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</si>
  <si>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</si>
  <si>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</si>
  <si>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</si>
  <si>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</si>
  <si>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</si>
  <si>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</si>
  <si>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</si>
  <si>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</si>
  <si>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</si>
  <si>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</si>
  <si>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</si>
  <si>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</si>
  <si>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</si>
  <si>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</si>
  <si>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</si>
  <si>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</si>
  <si>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</si>
  <si>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</si>
  <si>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</si>
  <si>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</si>
  <si>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</si>
  <si>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</si>
  <si>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</si>
  <si>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</si>
  <si>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</si>
  <si>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</si>
  <si>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</si>
  <si>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</si>
  <si>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</si>
  <si>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</si>
  <si>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</si>
  <si>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</si>
  <si>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</si>
  <si>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</si>
  <si>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</si>
  <si>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</si>
  <si>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</si>
  <si>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</si>
  <si>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</si>
  <si>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</si>
  <si>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</si>
  <si>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</si>
  <si>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</si>
  <si>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</si>
  <si>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</si>
  <si>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</si>
  <si>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</si>
  <si>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</si>
  <si>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</si>
  <si>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</si>
  <si>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</si>
  <si>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</si>
  <si>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</si>
  <si>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</si>
  <si>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</si>
  <si>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</si>
  <si>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</si>
  <si>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</si>
  <si>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</si>
  <si>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</si>
  <si>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</si>
  <si>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</si>
  <si>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</si>
  <si>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</si>
  <si>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</si>
  <si>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</si>
  <si>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</si>
  <si>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</si>
  <si>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</si>
  <si>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</si>
  <si>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</si>
  <si>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</si>
  <si>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</si>
  <si>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</si>
  <si>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</si>
  <si>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</si>
  <si>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</si>
  <si>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</si>
  <si>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</si>
  <si>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</si>
  <si>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</si>
  <si>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</si>
  <si>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</si>
  <si>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</si>
  <si>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</si>
  <si>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</si>
  <si>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</si>
  <si>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</si>
  <si>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</si>
  <si>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</si>
  <si>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</si>
  <si>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</si>
  <si>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</si>
  <si>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</si>
  <si>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</si>
  <si>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</si>
  <si>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</si>
  <si>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</si>
  <si>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</si>
  <si>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</si>
  <si>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</si>
  <si>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</si>
  <si>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</si>
  <si>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</si>
  <si>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</si>
  <si>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</si>
  <si>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</si>
  <si>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</si>
  <si>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</si>
  <si>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</si>
  <si>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</si>
  <si>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</si>
  <si>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</si>
  <si>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</si>
  <si>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</si>
  <si>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</si>
  <si>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</si>
  <si>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</si>
  <si>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</si>
  <si>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</si>
  <si>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</si>
  <si>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</si>
  <si>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</si>
  <si>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</si>
  <si>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</si>
  <si>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</si>
  <si>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</si>
  <si>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</si>
  <si>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</si>
  <si>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</si>
  <si>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</si>
  <si>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</si>
  <si>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</si>
  <si>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</si>
  <si>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</si>
  <si>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</si>
  <si>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</si>
  <si>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</si>
  <si>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</si>
  <si>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</si>
  <si>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</si>
  <si>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</si>
  <si>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</si>
  <si>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</si>
  <si>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</si>
  <si>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</si>
  <si>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</si>
  <si>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</si>
  <si>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</si>
  <si>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</si>
  <si>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</si>
  <si>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</si>
  <si>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</si>
  <si>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</si>
  <si>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</si>
  <si>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</si>
  <si>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</si>
  <si>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</si>
  <si>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</si>
  <si>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</si>
  <si>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</si>
  <si>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</si>
  <si>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</si>
  <si>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</si>
  <si>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</si>
  <si>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</si>
  <si>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</si>
  <si>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</si>
  <si>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</si>
  <si>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</si>
  <si>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</si>
  <si>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</si>
  <si>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</si>
  <si>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</si>
  <si>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</si>
  <si>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</si>
  <si>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</si>
  <si>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</si>
  <si>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</si>
  <si>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</si>
  <si>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</si>
  <si>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</si>
  <si>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</si>
  <si>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</si>
  <si>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</si>
  <si>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</si>
  <si>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</si>
  <si>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</si>
  <si>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</si>
  <si>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</si>
  <si>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</si>
  <si>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</si>
  <si>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</si>
  <si>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</si>
  <si>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</si>
  <si>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</si>
  <si>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</si>
  <si>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</si>
  <si>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</si>
  <si>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</si>
  <si>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</si>
  <si>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</si>
  <si>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</si>
  <si>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</si>
  <si>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</si>
  <si>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</si>
  <si>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</si>
  <si>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</si>
  <si>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</si>
  <si>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</si>
  <si>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</si>
  <si>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</si>
  <si>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</si>
  <si>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</si>
  <si>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</si>
  <si>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</si>
  <si>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</si>
  <si>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</si>
  <si>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</si>
  <si>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</si>
  <si>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</si>
  <si>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</si>
  <si>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</si>
  <si>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</si>
  <si>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</si>
  <si>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</si>
  <si>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</si>
  <si>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</si>
  <si>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</si>
  <si>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</si>
  <si>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</si>
  <si>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</si>
  <si>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</si>
  <si>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</si>
  <si>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</si>
  <si>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</si>
  <si>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</si>
  <si>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</si>
  <si>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</si>
  <si>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</si>
  <si>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</si>
  <si>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</si>
  <si>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</si>
  <si>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</si>
  <si>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</si>
  <si>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</si>
  <si>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</si>
  <si>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</si>
  <si>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</si>
  <si>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</si>
  <si>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</si>
  <si>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</si>
  <si>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</si>
  <si>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</si>
  <si>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</si>
  <si>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</si>
  <si>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</si>
  <si>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</si>
  <si>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</si>
  <si>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</si>
  <si>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</si>
  <si>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</si>
  <si>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</si>
  <si>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</si>
  <si>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</si>
  <si>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</si>
  <si>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</si>
  <si>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</si>
  <si>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</si>
  <si>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</si>
  <si>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</si>
  <si>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</si>
  <si>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</si>
  <si>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</si>
  <si>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</si>
  <si>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</si>
  <si>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</si>
  <si>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</si>
  <si>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</si>
  <si>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</si>
  <si>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</si>
  <si>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</si>
  <si>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</si>
  <si>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</si>
  <si>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</si>
  <si>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</si>
  <si>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</si>
  <si>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</si>
  <si>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</si>
  <si>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</si>
  <si>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</si>
  <si>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</si>
  <si>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</si>
  <si>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</si>
  <si>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</si>
  <si>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</si>
  <si>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</si>
  <si>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</si>
  <si>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</si>
  <si>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</si>
  <si>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</si>
  <si>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</si>
  <si>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</si>
  <si>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</si>
  <si>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</si>
  <si>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</si>
  <si>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</si>
  <si>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</si>
  <si>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</si>
  <si>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</si>
  <si>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</si>
  <si>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</si>
  <si>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</si>
  <si>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</si>
  <si>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</si>
  <si>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</si>
  <si>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</si>
  <si>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</si>
  <si>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</si>
  <si>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</si>
  <si>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</si>
  <si>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</si>
  <si>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</si>
  <si>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</si>
  <si>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</si>
  <si>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</si>
  <si>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</si>
  <si>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</si>
  <si>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</si>
  <si>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</si>
  <si>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</si>
  <si>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</si>
  <si>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</si>
  <si>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</si>
  <si>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</si>
  <si>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</si>
  <si>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</si>
  <si>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</si>
  <si>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</si>
  <si>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</si>
  <si>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</si>
  <si>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</si>
  <si>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</si>
  <si>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</si>
  <si>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</si>
  <si>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</si>
  <si>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</si>
  <si>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</si>
  <si>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</si>
  <si>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</si>
  <si>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</si>
  <si>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</si>
  <si>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</si>
  <si>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</si>
  <si>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</si>
  <si>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</si>
  <si>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</si>
  <si>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</si>
  <si>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</si>
  <si>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</si>
  <si>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</si>
  <si>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</si>
  <si>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</si>
  <si>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</si>
  <si>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</si>
  <si>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</si>
  <si>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</si>
  <si>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</si>
  <si>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</si>
  <si>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</si>
  <si>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</si>
  <si>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</si>
  <si>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</si>
  <si>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</si>
  <si>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</si>
  <si>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</si>
  <si>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</si>
  <si>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</si>
  <si>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</si>
  <si>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</si>
  <si>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</si>
  <si>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</si>
  <si>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</si>
  <si>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</si>
  <si>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</si>
  <si>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</si>
  <si>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</si>
  <si>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</si>
  <si>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</si>
  <si>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</si>
  <si>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</si>
  <si>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</si>
  <si>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</si>
  <si>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</si>
  <si>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</si>
  <si>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</si>
  <si>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</si>
  <si>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</si>
  <si>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</si>
  <si>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</si>
  <si>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</si>
  <si>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</si>
  <si>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</si>
  <si>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</si>
  <si>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</si>
  <si>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</si>
  <si>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</si>
  <si>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</si>
  <si>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</si>
  <si>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</si>
  <si>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</si>
  <si>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</si>
  <si>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</si>
  <si>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</si>
  <si>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</si>
  <si>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</si>
  <si>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</si>
  <si>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</si>
  <si>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</si>
  <si>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</si>
  <si>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</si>
  <si>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</si>
  <si>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</si>
  <si>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</si>
  <si>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</si>
  <si>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</si>
  <si>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</si>
  <si>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</si>
  <si>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</si>
  <si>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</si>
  <si>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</si>
  <si>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</si>
  <si>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</si>
  <si>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</si>
  <si>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</si>
  <si>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</si>
  <si>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</si>
  <si>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</si>
  <si>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</si>
  <si>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</si>
  <si>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</si>
  <si>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</si>
  <si>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</si>
  <si>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</si>
  <si>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</si>
  <si>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</si>
  <si>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</si>
  <si>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</si>
  <si>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</si>
  <si>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</si>
  <si>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</si>
  <si>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</si>
  <si>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</si>
  <si>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</si>
  <si>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</si>
  <si>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</si>
  <si>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</si>
  <si>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</si>
  <si>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</si>
  <si>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</si>
  <si>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</si>
  <si>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</si>
  <si>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</si>
  <si>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</si>
  <si>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</si>
  <si>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</si>
  <si>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</si>
  <si>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</si>
  <si>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</si>
  <si>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</si>
  <si>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</si>
  <si>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</si>
  <si>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</si>
  <si>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</si>
  <si>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</si>
  <si>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</si>
  <si>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</si>
  <si>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</si>
  <si>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</si>
  <si>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</si>
  <si>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</si>
  <si>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</si>
  <si>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</si>
  <si>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</si>
  <si>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</si>
  <si>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</si>
  <si>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</si>
  <si>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</si>
  <si>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</si>
  <si>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</si>
  <si>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</si>
  <si>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</si>
  <si>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</si>
  <si>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</si>
  <si>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</si>
  <si>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</si>
  <si>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</si>
  <si>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</si>
  <si>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</si>
  <si>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</si>
  <si>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</si>
  <si>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</si>
  <si>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</si>
  <si>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</si>
  <si>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</si>
  <si>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</si>
  <si>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</si>
  <si>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</si>
  <si>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</si>
  <si>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</si>
  <si>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</si>
  <si>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</si>
  <si>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</si>
  <si>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</si>
  <si>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</si>
  <si>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</si>
  <si>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</si>
  <si>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</si>
  <si>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</si>
  <si>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</si>
  <si>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</si>
  <si>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</si>
  <si>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</si>
  <si>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</si>
  <si>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</si>
  <si>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</si>
  <si>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</si>
  <si>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</si>
  <si>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</si>
  <si>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</si>
  <si>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</si>
  <si>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</si>
  <si>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</si>
  <si>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</si>
  <si>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</si>
  <si>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</si>
  <si>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</si>
  <si>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</si>
  <si>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</si>
  <si>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</si>
  <si>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</si>
  <si>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</si>
  <si>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</si>
  <si>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</si>
  <si>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</si>
  <si>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</si>
  <si>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</si>
  <si>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</si>
  <si>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</si>
  <si>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</si>
  <si>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</si>
  <si>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</si>
  <si>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</si>
  <si>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</si>
  <si>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</si>
  <si>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</si>
  <si>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</si>
  <si>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</si>
  <si>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</si>
  <si>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</si>
  <si>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</si>
  <si>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</si>
  <si>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</si>
  <si>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</si>
  <si>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</si>
  <si>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</si>
  <si>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</si>
  <si>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</si>
  <si>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</si>
  <si>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</si>
  <si>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</si>
  <si>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</si>
  <si>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</si>
  <si>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</si>
  <si>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</si>
  <si>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</si>
  <si>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</si>
  <si>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</si>
  <si>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</si>
  <si>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</si>
  <si>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</si>
  <si>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</si>
  <si>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</si>
  <si>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</si>
  <si>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</si>
  <si>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</si>
  <si>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</si>
  <si>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</si>
  <si>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</si>
  <si>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</si>
  <si>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</si>
  <si>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</si>
  <si>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</si>
  <si>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</si>
  <si>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</si>
  <si>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</si>
  <si>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</si>
  <si>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</si>
  <si>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</si>
  <si>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</si>
  <si>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</si>
  <si>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</si>
  <si>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</si>
  <si>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</si>
  <si>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</si>
  <si>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</si>
  <si>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</si>
  <si>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</si>
  <si>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</si>
  <si>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</si>
  <si>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</si>
  <si>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</si>
  <si>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</si>
  <si>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</si>
  <si>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</si>
  <si>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</si>
  <si>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</si>
  <si>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</si>
  <si>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</si>
  <si>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</si>
  <si>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</si>
  <si>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</si>
  <si>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</si>
  <si>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</si>
  <si>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</si>
  <si>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</si>
  <si>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</si>
  <si>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</si>
  <si>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</si>
  <si>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</si>
  <si>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</si>
  <si>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</si>
  <si>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</si>
  <si>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</si>
  <si>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</si>
  <si>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</si>
  <si>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</si>
  <si>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</si>
  <si>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</si>
  <si>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</si>
  <si>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</si>
  <si>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</si>
  <si>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</si>
  <si>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</si>
  <si>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</si>
  <si>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</si>
  <si>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</si>
  <si>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</si>
  <si>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</si>
  <si>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</si>
  <si>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</si>
  <si>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</si>
  <si>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</si>
  <si>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</si>
  <si>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</si>
  <si>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</si>
  <si>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</si>
  <si>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</si>
  <si>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</si>
  <si>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</si>
  <si>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</si>
  <si>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</si>
  <si>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</si>
  <si>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</si>
  <si>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</si>
  <si>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</si>
  <si>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</si>
  <si>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</si>
  <si>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</si>
  <si>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</si>
  <si>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</si>
  <si>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</si>
  <si>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</si>
  <si>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</si>
  <si>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</si>
  <si>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</si>
  <si>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</si>
  <si>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</si>
  <si>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</si>
  <si>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</si>
  <si>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</si>
  <si>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</si>
  <si>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</si>
  <si>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</si>
  <si>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</si>
  <si>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</si>
  <si>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</si>
  <si>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</si>
  <si>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</si>
  <si>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</si>
  <si>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</si>
  <si>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</si>
  <si>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</si>
  <si>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</si>
  <si>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</si>
  <si>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</si>
  <si>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</si>
  <si>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</si>
  <si>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</si>
  <si>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</si>
  <si>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</si>
  <si>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</si>
  <si>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</si>
  <si>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</si>
  <si>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</si>
  <si>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</si>
  <si>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</si>
  <si>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</si>
  <si>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</si>
  <si>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</si>
  <si>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</si>
  <si>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</si>
  <si>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</si>
  <si>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</si>
  <si>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</si>
  <si>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</si>
  <si>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</si>
  <si>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</si>
  <si>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</si>
  <si>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</si>
  <si>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</si>
  <si>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</si>
  <si>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</si>
  <si>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</si>
  <si>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</si>
  <si>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</si>
  <si>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</si>
  <si>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</si>
  <si>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</si>
  <si>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</si>
  <si>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</si>
  <si>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</si>
  <si>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</si>
  <si>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</si>
  <si>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</si>
  <si>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</si>
  <si>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</si>
  <si>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</si>
  <si>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</si>
  <si>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</si>
  <si>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</si>
  <si>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</si>
  <si>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</si>
  <si>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</si>
  <si>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</si>
  <si>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</si>
  <si>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</si>
  <si>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</si>
  <si>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</si>
  <si>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</si>
  <si>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</si>
  <si>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</si>
  <si>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</si>
  <si>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</si>
  <si>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</si>
  <si>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</si>
  <si>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</si>
  <si>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</si>
  <si>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</si>
  <si>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</si>
  <si>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</si>
  <si>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</si>
  <si>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</si>
  <si>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</si>
  <si>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</si>
  <si>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</si>
  <si>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</si>
  <si>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</si>
  <si>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</si>
  <si>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</si>
  <si>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</si>
  <si>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</si>
  <si>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</si>
  <si>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</si>
  <si>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</si>
  <si>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</si>
  <si>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</si>
  <si>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</si>
  <si>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</si>
  <si>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</si>
  <si>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</si>
  <si>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</si>
  <si>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</si>
  <si>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</si>
  <si>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</si>
  <si>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</si>
  <si>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</si>
  <si>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</si>
  <si>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</si>
  <si>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</si>
  <si>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</si>
  <si>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</si>
  <si>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</si>
  <si>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</si>
  <si>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</si>
  <si>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</si>
  <si>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</si>
  <si>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</si>
  <si>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</si>
  <si>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</si>
  <si>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</si>
  <si>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</si>
  <si>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</si>
  <si>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</si>
  <si>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</si>
  <si>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</si>
  <si>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</si>
  <si>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</si>
  <si>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</si>
  <si>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</si>
  <si>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</si>
  <si>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</si>
  <si>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</si>
  <si>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</si>
  <si>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</si>
  <si>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</si>
  <si>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</si>
  <si>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</si>
  <si>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</si>
  <si>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</si>
  <si>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</si>
  <si>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</si>
  <si>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</si>
  <si>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</si>
  <si>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</si>
  <si>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</si>
  <si>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</si>
  <si>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</si>
  <si>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</si>
  <si>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</si>
  <si>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</si>
  <si>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</si>
  <si>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</si>
  <si>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</si>
  <si>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</si>
  <si>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</si>
  <si>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</si>
  <si>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</si>
  <si>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</si>
  <si>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</si>
  <si>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</si>
  <si>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</si>
  <si>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</si>
  <si>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</si>
  <si>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</si>
  <si>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</si>
  <si>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</si>
  <si>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</si>
  <si>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</si>
  <si>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</si>
  <si>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</si>
  <si>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</si>
  <si>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</si>
  <si>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</si>
  <si>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</si>
  <si>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</si>
  <si>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</si>
  <si>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</si>
  <si>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</si>
  <si>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</si>
  <si>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</si>
  <si>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</si>
  <si>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</si>
  <si>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</si>
  <si>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</si>
  <si>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</si>
  <si>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</si>
  <si>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</si>
  <si>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</si>
  <si>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</si>
  <si>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</si>
  <si>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</si>
  <si>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</si>
  <si>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</si>
  <si>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</si>
  <si>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</si>
  <si>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</si>
  <si>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</si>
  <si>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</si>
  <si>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</si>
  <si>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</si>
  <si>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</si>
  <si>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</si>
  <si>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</si>
  <si>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</si>
  <si>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</si>
  <si>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</si>
  <si>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</si>
  <si>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</si>
  <si>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</si>
  <si>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</si>
  <si>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</si>
  <si>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</si>
  <si>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</si>
  <si>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</si>
  <si>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</si>
  <si>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</si>
  <si>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</si>
  <si>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</si>
  <si>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</si>
  <si>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</si>
  <si>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</si>
  <si>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</si>
  <si>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</si>
  <si>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</si>
  <si>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</si>
  <si>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</si>
  <si>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</si>
  <si>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</si>
  <si>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</si>
  <si>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</si>
  <si>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</si>
  <si>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</si>
  <si>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</si>
  <si>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</si>
  <si>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</si>
  <si>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</si>
  <si>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</si>
  <si>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</si>
  <si>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</si>
  <si>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</si>
  <si>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</si>
  <si>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</si>
  <si>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</si>
  <si>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</si>
  <si>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</si>
  <si>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</si>
  <si>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</si>
  <si>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</si>
  <si>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</si>
  <si>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</si>
  <si>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</si>
  <si>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</si>
  <si>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</si>
  <si>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</si>
  <si>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</si>
  <si>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</si>
  <si>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</si>
  <si>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</si>
  <si>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</si>
  <si>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</si>
  <si>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</si>
  <si>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</si>
  <si>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</si>
  <si>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</si>
  <si>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</si>
  <si>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</si>
  <si>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</si>
  <si>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</si>
  <si>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</si>
  <si>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</si>
  <si>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</si>
  <si>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</si>
  <si>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</si>
  <si>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</si>
  <si>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</si>
  <si>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</si>
  <si>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</si>
  <si>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</si>
  <si>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</si>
  <si>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</si>
  <si>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</si>
  <si>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</si>
  <si>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</si>
  <si>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</si>
  <si>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</si>
  <si>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</si>
  <si>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</si>
  <si>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</si>
  <si>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</si>
  <si>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</si>
  <si>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</si>
  <si>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</si>
  <si>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</si>
  <si>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</si>
  <si>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</si>
  <si>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</si>
  <si>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</si>
  <si>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</si>
  <si>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</si>
  <si>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</si>
  <si>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</si>
  <si>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</si>
  <si>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</si>
  <si>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</si>
  <si>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</si>
  <si>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</si>
  <si>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</si>
  <si>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</si>
  <si>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</si>
  <si>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</si>
  <si>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</si>
  <si>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</si>
  <si>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</si>
  <si>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</si>
  <si>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</si>
  <si>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</si>
  <si>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</si>
  <si>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</si>
  <si>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</si>
  <si>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</si>
  <si>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</si>
  <si>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</si>
  <si>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</si>
  <si>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</si>
  <si>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</si>
  <si>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</si>
  <si>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</si>
  <si>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</si>
  <si>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</si>
  <si>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</si>
  <si>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</si>
  <si>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</si>
  <si>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</si>
  <si>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</si>
  <si>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</si>
  <si>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</si>
  <si>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</si>
  <si>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</si>
  <si>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</si>
  <si>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</si>
  <si>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</si>
  <si>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</si>
  <si>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</si>
  <si>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</si>
  <si>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</si>
  <si>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</si>
  <si>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</si>
  <si>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</si>
  <si>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</si>
  <si>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</si>
  <si>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</si>
  <si>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</si>
  <si>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</si>
  <si>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</si>
  <si>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</si>
  <si>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</si>
  <si>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</si>
  <si>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</si>
  <si>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</si>
  <si>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</si>
  <si>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</si>
  <si>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</si>
  <si>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</si>
  <si>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</si>
  <si>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</si>
  <si>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</si>
  <si>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</si>
  <si>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</si>
  <si>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</si>
  <si>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</si>
  <si>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</si>
  <si>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</si>
  <si>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</si>
  <si>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</si>
  <si>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</si>
  <si>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</si>
  <si>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</si>
  <si>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</si>
  <si>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</si>
  <si>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</si>
  <si>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</si>
  <si>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</si>
  <si>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</si>
  <si>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</si>
  <si>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</si>
  <si>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</si>
  <si>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</si>
  <si>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</si>
  <si>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</si>
  <si>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</si>
  <si>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</si>
  <si>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</si>
  <si>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</si>
  <si>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</si>
  <si>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</si>
  <si>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</si>
  <si>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</si>
  <si>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</si>
  <si>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</si>
  <si>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</si>
  <si>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</si>
  <si>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</si>
  <si>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</si>
  <si>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</si>
  <si>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</si>
  <si>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</si>
  <si>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</si>
  <si>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</si>
  <si>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</si>
  <si>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</si>
  <si>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</si>
  <si>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</si>
  <si>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</si>
  <si>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</si>
  <si>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</si>
  <si>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</si>
  <si>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</si>
  <si>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</si>
  <si>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</si>
  <si>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</si>
  <si>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</si>
  <si>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</si>
  <si>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</si>
  <si>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</si>
  <si>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</si>
  <si>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</si>
  <si>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</si>
  <si>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</si>
  <si>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</si>
  <si>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</si>
  <si>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</si>
  <si>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</si>
  <si>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</si>
  <si>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</si>
  <si>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</si>
  <si>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</si>
  <si>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</si>
  <si>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</si>
  <si>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</si>
  <si>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</si>
  <si>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</si>
  <si>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</si>
  <si>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</si>
  <si>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</si>
  <si>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</si>
  <si>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</si>
  <si>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</si>
  <si>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</si>
  <si>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</si>
  <si>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</si>
  <si>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</si>
  <si>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</si>
  <si>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</si>
  <si>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</si>
  <si>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</si>
  <si>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</si>
  <si>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</si>
  <si>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</si>
  <si>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</si>
  <si>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</si>
  <si>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</si>
  <si>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</si>
  <si>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</si>
  <si>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</si>
  <si>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</si>
  <si>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</si>
  <si>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</si>
  <si>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</si>
  <si>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</si>
  <si>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</si>
  <si>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</si>
  <si>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</si>
  <si>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</si>
  <si>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</si>
  <si>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</si>
  <si>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</si>
  <si>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</si>
  <si>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</si>
  <si>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</si>
  <si>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</si>
  <si>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</si>
  <si>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</si>
  <si>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</si>
  <si>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</si>
  <si>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</si>
  <si>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</si>
  <si>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</si>
  <si>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</si>
  <si>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</si>
  <si>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</si>
  <si>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</si>
  <si>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</si>
  <si>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</si>
  <si>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</si>
  <si>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</si>
  <si>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</si>
  <si>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</si>
  <si>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</si>
  <si>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</si>
  <si>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</si>
  <si>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</si>
  <si>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</si>
  <si>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</si>
  <si>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</si>
  <si>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</si>
  <si>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</si>
  <si>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</si>
  <si>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</si>
  <si>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</si>
  <si>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</si>
  <si>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</si>
  <si>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</si>
  <si>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</si>
  <si>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</si>
  <si>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</si>
  <si>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</si>
  <si>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</si>
  <si>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</si>
  <si>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</si>
  <si>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</si>
  <si>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</si>
  <si>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</si>
  <si>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</si>
  <si>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</si>
  <si>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</si>
  <si>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</si>
  <si>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</si>
  <si>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</si>
  <si>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</si>
  <si>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</si>
  <si>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</si>
  <si>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</si>
  <si>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</si>
  <si>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</si>
  <si>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</si>
  <si>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</si>
  <si>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</si>
  <si>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</si>
  <si>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</si>
  <si>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</si>
  <si>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</si>
  <si>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</si>
  <si>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</si>
  <si>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</si>
  <si>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</si>
  <si>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</si>
  <si>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</si>
  <si>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</si>
  <si>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</si>
  <si>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</si>
  <si>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</si>
  <si>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</si>
  <si>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</si>
  <si>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</si>
  <si>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</si>
  <si>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</si>
  <si>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</si>
  <si>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</si>
  <si>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</si>
  <si>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</si>
  <si>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</si>
  <si>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</si>
  <si>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</si>
  <si>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</si>
  <si>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</si>
  <si>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</si>
  <si>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</si>
  <si>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</si>
  <si>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</si>
  <si>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</si>
  <si>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</si>
  <si>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</si>
  <si>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</si>
  <si>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</si>
  <si>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</si>
  <si>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</si>
  <si>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</si>
  <si>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</si>
  <si>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</si>
  <si>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</si>
  <si>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</si>
  <si>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</si>
  <si>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</si>
  <si>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</si>
  <si>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</si>
  <si>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</si>
  <si>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</si>
  <si>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</si>
  <si>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</si>
  <si>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</si>
  <si>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</si>
  <si>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</si>
  <si>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</si>
  <si>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</si>
  <si>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</si>
  <si>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</si>
  <si>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</si>
  <si>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</si>
  <si>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</si>
  <si>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</si>
  <si>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</si>
  <si>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</si>
  <si>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</si>
  <si>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</si>
  <si>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</si>
  <si>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</si>
  <si>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</si>
  <si>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</si>
  <si>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</si>
  <si>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</si>
  <si>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</si>
  <si>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</si>
  <si>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</si>
  <si>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</si>
  <si>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</si>
  <si>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</si>
  <si>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</si>
  <si>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</si>
  <si>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</si>
  <si>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</si>
  <si>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</si>
  <si>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</si>
  <si>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</si>
  <si>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</si>
  <si>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</si>
  <si>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</si>
  <si>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</si>
  <si>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</si>
  <si>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</si>
  <si>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</si>
  <si>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</si>
  <si>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</si>
  <si>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</si>
  <si>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</si>
  <si>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</si>
  <si>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</si>
  <si>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</si>
  <si>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</si>
  <si>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</si>
  <si>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</si>
  <si>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</si>
  <si>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</si>
  <si>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</si>
  <si>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</si>
  <si>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</si>
  <si>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</si>
  <si>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</si>
  <si>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</si>
  <si>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</si>
  <si>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</si>
  <si>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</si>
  <si>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</si>
  <si>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</si>
  <si>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</si>
  <si>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</si>
  <si>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</si>
  <si>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</si>
  <si>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</si>
  <si>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</si>
  <si>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</si>
  <si>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</si>
  <si>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</si>
  <si>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</si>
  <si>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</si>
  <si>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</si>
  <si>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</si>
  <si>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</si>
  <si>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</si>
  <si>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</si>
  <si>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</si>
  <si>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</si>
  <si>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</si>
  <si>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</si>
  <si>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</si>
  <si>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</si>
  <si>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</si>
  <si>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</si>
  <si>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</si>
  <si>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</si>
  <si>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</si>
  <si>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</si>
  <si>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</si>
  <si>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</si>
  <si>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</si>
  <si>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</si>
  <si>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</si>
  <si>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</si>
  <si>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</si>
  <si>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</si>
  <si>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</si>
  <si>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</si>
  <si>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</si>
  <si>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</si>
  <si>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</si>
  <si>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</si>
  <si>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</si>
  <si>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</si>
  <si>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</si>
  <si>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</si>
  <si>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</si>
  <si>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</si>
  <si>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</si>
  <si>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</si>
  <si>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</si>
  <si>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</si>
  <si>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</si>
  <si>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</si>
  <si>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</si>
  <si>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</si>
  <si>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</si>
  <si>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</si>
  <si>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</si>
  <si>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</si>
  <si>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</si>
  <si>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</si>
  <si>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</si>
  <si>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</si>
  <si>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</si>
  <si>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</si>
  <si>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</si>
  <si>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</si>
  <si>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</si>
  <si>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</si>
  <si>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</si>
  <si>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</si>
  <si>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</si>
  <si>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</si>
  <si>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</si>
  <si>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</si>
  <si>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</si>
  <si>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</si>
  <si>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</si>
  <si>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</si>
  <si>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</si>
  <si>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</si>
  <si>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</si>
  <si>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</si>
  <si>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</si>
  <si>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</si>
  <si>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</si>
  <si>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</si>
  <si>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</si>
  <si>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</si>
  <si>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</si>
  <si>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</si>
  <si>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</si>
  <si>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</si>
  <si>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</si>
  <si>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</si>
  <si>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</si>
  <si>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</si>
  <si>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</si>
  <si>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</si>
  <si>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</si>
  <si>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</si>
  <si>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</si>
  <si>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</si>
  <si>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</si>
  <si>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</si>
  <si>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</si>
  <si>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</si>
  <si>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</si>
  <si>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</si>
  <si>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</si>
  <si>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</si>
  <si>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</si>
  <si>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</si>
  <si>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</si>
  <si>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</si>
  <si>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</si>
  <si>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</si>
  <si>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</si>
  <si>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</si>
  <si>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</si>
  <si>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</si>
  <si>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</si>
  <si>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</si>
  <si>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</si>
  <si>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</si>
  <si>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</si>
  <si>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</si>
  <si>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</si>
  <si>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</si>
  <si>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</si>
  <si>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</si>
  <si>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</si>
  <si>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</si>
  <si>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</si>
  <si>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</si>
  <si>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</si>
  <si>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</si>
  <si>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</si>
  <si>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</si>
  <si>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</si>
  <si>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</si>
  <si>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</si>
  <si>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</si>
  <si>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</si>
  <si>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</si>
  <si>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</si>
  <si>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</si>
  <si>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</si>
  <si>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</si>
  <si>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</si>
  <si>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</si>
  <si>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</si>
  <si>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</si>
  <si>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</si>
  <si>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</si>
  <si>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</si>
  <si>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</si>
  <si>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</si>
  <si>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</si>
  <si>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</si>
  <si>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</si>
  <si>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</si>
  <si>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</si>
  <si>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</si>
  <si>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</si>
  <si>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</si>
  <si>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</si>
  <si>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</si>
  <si>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</si>
  <si>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</si>
  <si>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</si>
  <si>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</si>
  <si>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</si>
  <si>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</si>
  <si>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</si>
  <si>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</si>
  <si>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</si>
  <si>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</si>
  <si>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</si>
  <si>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</si>
  <si>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</si>
  <si>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</si>
  <si>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</si>
  <si>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</si>
  <si>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</si>
  <si>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</si>
  <si>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</si>
  <si>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</si>
  <si>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</si>
  <si>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</si>
  <si>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</si>
  <si>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</si>
  <si>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</si>
  <si>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</si>
  <si>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</si>
  <si>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</si>
  <si>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</si>
  <si>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</si>
  <si>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</si>
  <si>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</si>
  <si>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</si>
  <si>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</si>
  <si>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</si>
  <si>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</si>
  <si>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</si>
  <si>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</si>
  <si>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</si>
  <si>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</si>
  <si>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</si>
  <si>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</si>
  <si>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</si>
  <si>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</si>
  <si>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</si>
  <si>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</si>
  <si>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</si>
  <si>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</si>
  <si>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</si>
  <si>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</si>
  <si>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</si>
  <si>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</si>
  <si>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</si>
  <si>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</si>
  <si>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</si>
  <si>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</si>
  <si>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</si>
  <si>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</si>
  <si>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</si>
  <si>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</si>
  <si>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</si>
  <si>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</si>
  <si>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</si>
  <si>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</si>
  <si>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</si>
  <si>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</si>
  <si>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</si>
  <si>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</si>
  <si>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</si>
  <si>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</si>
  <si>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</si>
  <si>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</si>
  <si>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</si>
  <si>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</si>
  <si>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</si>
  <si>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</si>
  <si>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</si>
  <si>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</si>
  <si>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</si>
  <si>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</si>
  <si>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</si>
  <si>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</si>
  <si>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</si>
  <si>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</si>
  <si>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</si>
  <si>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</si>
  <si>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</si>
  <si>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</si>
  <si>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</si>
  <si>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</si>
  <si>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</si>
  <si>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</si>
  <si>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</si>
  <si>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</si>
  <si>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</si>
  <si>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</si>
  <si>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</si>
  <si>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</si>
  <si>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</si>
  <si>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</si>
  <si>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</si>
  <si>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</si>
  <si>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</si>
  <si>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</si>
  <si>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</si>
  <si>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</si>
  <si>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</si>
  <si>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</si>
  <si>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</si>
  <si>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</si>
  <si>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</si>
  <si>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</si>
  <si>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</si>
  <si>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</si>
  <si>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</si>
  <si>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</si>
  <si>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</si>
  <si>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</si>
  <si>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</si>
  <si>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</si>
  <si>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</si>
  <si>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</si>
  <si>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</si>
  <si>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</si>
  <si>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</si>
  <si>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</si>
  <si>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</si>
  <si>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</si>
  <si>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</si>
  <si>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</si>
  <si>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</si>
  <si>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</si>
  <si>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</si>
  <si>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</si>
  <si>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</si>
  <si>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</si>
  <si>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</si>
  <si>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</si>
  <si>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</si>
  <si>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</si>
  <si>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</si>
  <si>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</si>
  <si>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</si>
  <si>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</si>
  <si>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</si>
  <si>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</si>
  <si>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</si>
  <si>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</si>
  <si>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</si>
  <si>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</si>
  <si>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</si>
  <si>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</si>
  <si>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</si>
  <si>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</si>
  <si>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</si>
  <si>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</si>
  <si>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</si>
  <si>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</si>
  <si>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</si>
  <si>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</si>
  <si>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</si>
  <si>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</si>
  <si>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</si>
  <si>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</si>
  <si>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</si>
  <si>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</si>
  <si>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</si>
  <si>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</si>
  <si>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</si>
  <si>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</si>
  <si>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</si>
  <si>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</si>
  <si>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</si>
  <si>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</si>
  <si>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</si>
  <si>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</si>
  <si>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</si>
  <si>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</si>
  <si>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</si>
  <si>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</si>
  <si>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</si>
  <si>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</si>
  <si>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</si>
  <si>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</si>
  <si>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</si>
  <si>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</si>
  <si>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</si>
  <si>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</si>
  <si>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</si>
  <si>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</si>
  <si>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</si>
  <si>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</si>
  <si>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</si>
  <si>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</si>
  <si>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</si>
  <si>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</si>
  <si>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</si>
  <si>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</si>
  <si>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</si>
  <si>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</si>
  <si>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</si>
  <si>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</si>
  <si>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</si>
  <si>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</si>
  <si>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</si>
  <si>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</si>
  <si>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</si>
  <si>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</si>
  <si>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</si>
  <si>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</si>
  <si>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</si>
  <si>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</si>
  <si>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</si>
  <si>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</si>
  <si>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</si>
  <si>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</si>
  <si>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</si>
  <si>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</si>
  <si>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</si>
  <si>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</si>
  <si>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</si>
  <si>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</si>
  <si>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</si>
  <si>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</si>
  <si>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</si>
  <si>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</si>
  <si>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</si>
  <si>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</si>
  <si>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</si>
  <si>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</si>
  <si>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</si>
  <si>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</si>
  <si>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</si>
  <si>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</si>
  <si>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</si>
  <si>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</si>
  <si>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</si>
  <si>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</si>
  <si>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</si>
  <si>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</si>
  <si>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</si>
  <si>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</si>
  <si>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</si>
  <si>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</si>
  <si>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</si>
  <si>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</si>
  <si>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</si>
  <si>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</si>
  <si>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</si>
  <si>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</si>
  <si>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</si>
  <si>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</si>
  <si>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</si>
  <si>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</si>
  <si>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</si>
  <si>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</si>
  <si>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</si>
  <si>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</si>
  <si>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</si>
  <si>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</si>
  <si>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</si>
  <si>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</si>
  <si>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</si>
  <si>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</si>
  <si>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</si>
  <si>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</si>
  <si>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</si>
  <si>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</si>
  <si>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</si>
  <si>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</si>
  <si>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</si>
  <si>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</si>
  <si>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</si>
  <si>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</si>
  <si>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</si>
  <si>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</si>
  <si>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</si>
  <si>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</si>
  <si>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</si>
  <si>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</si>
  <si>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</si>
  <si>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</si>
  <si>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</si>
  <si>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</si>
  <si>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</si>
  <si>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</si>
  <si>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</si>
  <si>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</si>
  <si>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</si>
  <si>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</si>
  <si>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</si>
  <si>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</si>
  <si>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</si>
  <si>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</si>
  <si>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</si>
  <si>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</si>
  <si>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</si>
  <si>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</si>
  <si>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</si>
  <si>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</si>
  <si>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</si>
  <si>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</si>
  <si>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</si>
  <si>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</si>
  <si>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</si>
  <si>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</si>
  <si>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</si>
  <si>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</si>
  <si>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</si>
  <si>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</si>
  <si>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</si>
  <si>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</si>
  <si>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</si>
  <si>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</si>
  <si>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</si>
  <si>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</si>
  <si>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</si>
  <si>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</si>
  <si>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</si>
  <si>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</si>
  <si>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</si>
  <si>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</si>
  <si>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</si>
  <si>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</si>
  <si>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</si>
  <si>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</si>
  <si>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</si>
  <si>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</si>
  <si>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</si>
  <si>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</si>
  <si>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</si>
  <si>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</si>
  <si>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</si>
  <si>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</si>
  <si>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</si>
  <si>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</si>
  <si>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</si>
  <si>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</si>
  <si>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</si>
  <si>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</si>
  <si>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</si>
  <si>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</si>
  <si>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</si>
  <si>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</si>
  <si>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</si>
  <si>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</si>
  <si>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</si>
  <si>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</si>
  <si>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</si>
  <si>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</si>
  <si>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</si>
  <si>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</si>
  <si>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</si>
  <si>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</si>
  <si>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</si>
  <si>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</si>
  <si>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</si>
  <si>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</si>
  <si>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</si>
  <si>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</si>
  <si>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</si>
  <si>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</si>
  <si>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</si>
  <si>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</si>
  <si>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</si>
  <si>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</si>
  <si>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</si>
  <si>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</si>
  <si>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</si>
  <si>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</si>
  <si>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</si>
  <si>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</si>
  <si>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</si>
  <si>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</si>
  <si>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</si>
  <si>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</si>
  <si>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</si>
  <si>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</si>
  <si>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</si>
  <si>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</si>
  <si>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</si>
  <si>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</si>
  <si>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</si>
  <si>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</si>
  <si>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</si>
  <si>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</si>
  <si>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</si>
  <si>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</si>
  <si>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</si>
  <si>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</si>
  <si>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</si>
  <si>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</si>
  <si>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</si>
  <si>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</si>
  <si>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</si>
  <si>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</si>
  <si>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</si>
  <si>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</si>
  <si>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</si>
  <si>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</si>
  <si>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</si>
  <si>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</si>
  <si>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</si>
  <si>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</si>
  <si>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</si>
  <si>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</si>
  <si>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</si>
  <si>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</si>
  <si>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</si>
  <si>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</si>
  <si>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</si>
  <si>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</si>
  <si>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</si>
  <si>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</si>
  <si>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</si>
  <si>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</si>
  <si>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</si>
  <si>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</si>
  <si>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</si>
  <si>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</si>
  <si>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</si>
  <si>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</si>
  <si>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</si>
  <si>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</si>
  <si>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</si>
  <si>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</si>
  <si>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</si>
  <si>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</si>
  <si>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</si>
  <si>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</si>
  <si>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</si>
  <si>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</si>
  <si>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</si>
  <si>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</si>
  <si>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</si>
  <si>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</si>
  <si>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</si>
  <si>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</si>
  <si>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</si>
  <si>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</si>
  <si>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</si>
  <si>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</si>
  <si>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</si>
  <si>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</si>
  <si>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</si>
  <si>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</si>
  <si>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</si>
  <si>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</si>
  <si>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</si>
  <si>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</si>
  <si>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</si>
  <si>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</si>
  <si>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</si>
  <si>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</si>
  <si>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</si>
  <si>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</si>
  <si>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</si>
  <si>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</si>
  <si>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</si>
  <si>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</si>
  <si>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</si>
  <si>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</si>
  <si>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</si>
  <si>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</si>
  <si>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</si>
  <si>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</si>
  <si>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</si>
  <si>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</si>
  <si>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</si>
  <si>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</si>
  <si>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</si>
  <si>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</si>
  <si>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</si>
  <si>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</si>
  <si>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</si>
  <si>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</si>
  <si>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</si>
  <si>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</si>
  <si>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</si>
  <si>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</si>
  <si>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</si>
  <si>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</si>
  <si>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</si>
  <si>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</si>
  <si>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</si>
  <si>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</si>
  <si>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</si>
  <si>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</si>
  <si>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</si>
  <si>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</si>
  <si>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</si>
  <si>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</si>
  <si>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</si>
  <si>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</si>
  <si>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</si>
  <si>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</si>
  <si>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</si>
  <si>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</si>
  <si>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</si>
  <si>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</si>
  <si>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</si>
  <si>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</si>
  <si>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</si>
  <si>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</si>
  <si>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</si>
  <si>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</si>
  <si>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</si>
  <si>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</si>
  <si>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</si>
  <si>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</si>
  <si>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</si>
  <si>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</si>
  <si>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</si>
  <si>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</si>
  <si>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</si>
  <si>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</si>
  <si>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</si>
  <si>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</si>
  <si>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</si>
  <si>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</si>
  <si>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</si>
  <si>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</si>
  <si>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</si>
  <si>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</si>
  <si>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</si>
  <si>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</si>
  <si>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</si>
  <si>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</si>
  <si>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</si>
  <si>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</si>
  <si>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</si>
  <si>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</si>
  <si>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</si>
  <si>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</si>
  <si>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</si>
  <si>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</si>
  <si>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</si>
  <si>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</si>
  <si>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</si>
  <si>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</si>
  <si>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</si>
  <si>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</si>
  <si>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</si>
  <si>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</si>
  <si>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</si>
  <si>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</si>
  <si>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</si>
  <si>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</si>
  <si>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</si>
  <si>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</si>
  <si>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</si>
  <si>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</si>
  <si>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</si>
  <si>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</si>
  <si>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</si>
  <si>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</si>
  <si>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</si>
  <si>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</si>
  <si>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</si>
  <si>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</si>
  <si>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</si>
  <si>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</si>
  <si>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</si>
  <si>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</si>
  <si>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</si>
  <si>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</si>
  <si>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</si>
  <si>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</si>
  <si>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</si>
  <si>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</si>
  <si>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</si>
  <si>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</si>
  <si>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</si>
  <si>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</si>
  <si>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</si>
  <si>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</si>
  <si>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</si>
  <si>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</si>
  <si>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</si>
  <si>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</si>
  <si>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</si>
  <si>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</si>
  <si>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</si>
  <si>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</si>
  <si>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</si>
  <si>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</si>
  <si>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</si>
  <si>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</si>
  <si>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</si>
  <si>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</si>
  <si>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</si>
  <si>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</si>
  <si>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</si>
  <si>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</si>
  <si>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</si>
  <si>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</si>
  <si>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</si>
  <si>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</si>
  <si>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</si>
  <si>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</si>
  <si>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</si>
  <si>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</si>
  <si>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</si>
  <si>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</si>
  <si>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</si>
  <si>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</si>
  <si>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</si>
  <si>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</si>
  <si>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</si>
  <si>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</si>
  <si>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</si>
  <si>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</si>
  <si>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</si>
  <si>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</si>
  <si>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</si>
  <si>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</si>
  <si>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</si>
  <si>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</si>
  <si>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</si>
  <si>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</si>
  <si>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</si>
  <si>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</si>
  <si>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</si>
  <si>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</si>
  <si>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</si>
  <si>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</si>
  <si>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</si>
  <si>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</si>
  <si>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</si>
  <si>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</si>
  <si>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</si>
  <si>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</si>
  <si>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</si>
  <si>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</si>
  <si>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</si>
  <si>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</si>
  <si>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</si>
  <si>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</si>
  <si>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</si>
  <si>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</si>
  <si>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</si>
  <si>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</si>
  <si>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</si>
  <si>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</si>
  <si>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</si>
  <si>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</si>
  <si>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</si>
  <si>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</si>
  <si>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</si>
  <si>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</si>
  <si>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</si>
  <si>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</si>
  <si>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</si>
  <si>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</si>
  <si>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</si>
  <si>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</si>
  <si>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</si>
  <si>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</si>
  <si>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</si>
  <si>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</si>
  <si>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</si>
  <si>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</si>
  <si>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</si>
  <si>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</si>
  <si>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</si>
  <si>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</si>
  <si>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</si>
  <si>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</si>
  <si>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</si>
  <si>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</si>
  <si>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</si>
  <si>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</si>
  <si>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</si>
  <si>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</si>
  <si>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</si>
  <si>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</si>
  <si>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</si>
  <si>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</si>
  <si>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</si>
  <si>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</si>
  <si>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</si>
  <si>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</si>
  <si>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</si>
  <si>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</si>
  <si>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</si>
  <si>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</si>
  <si>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</si>
  <si>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</si>
  <si>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</si>
  <si>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</si>
  <si>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</si>
  <si>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</si>
  <si>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</si>
  <si>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</si>
  <si>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</si>
  <si>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</si>
  <si>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</si>
  <si>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</si>
  <si>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</si>
  <si>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</si>
  <si>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</si>
  <si>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</si>
  <si>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</si>
  <si>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</si>
  <si>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</si>
  <si>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</si>
  <si>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</si>
  <si>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</si>
  <si>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</si>
  <si>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</si>
  <si>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</si>
  <si>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</si>
  <si>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</si>
  <si>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</si>
  <si>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</si>
  <si>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</si>
  <si>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</si>
  <si>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</si>
  <si>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</si>
  <si>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</si>
  <si>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</si>
  <si>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</si>
  <si>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</si>
  <si>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</si>
  <si>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</si>
  <si>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</si>
  <si>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</si>
  <si>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</si>
  <si>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</si>
  <si>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</si>
  <si>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</si>
  <si>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</si>
  <si>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</si>
  <si>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</si>
  <si>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</si>
  <si>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</si>
  <si>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</si>
  <si>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</si>
  <si>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</si>
  <si>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</si>
  <si>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</si>
  <si>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</si>
  <si>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</si>
  <si>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</si>
  <si>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</si>
  <si>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</si>
  <si>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</si>
  <si>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</si>
  <si>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</si>
  <si>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</si>
  <si>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</si>
  <si>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</si>
  <si>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</si>
  <si>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</si>
  <si>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</si>
  <si>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</si>
  <si>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</si>
  <si>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</si>
  <si>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</si>
  <si>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</si>
  <si>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</si>
  <si>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</si>
  <si>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</si>
  <si>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</si>
  <si>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</si>
  <si>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</si>
  <si>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</si>
  <si>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</si>
  <si>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</si>
  <si>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</si>
  <si>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</si>
  <si>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</si>
  <si>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</si>
  <si>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</si>
  <si>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</si>
  <si>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</si>
  <si>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</si>
  <si>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</si>
  <si>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</si>
  <si>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</si>
  <si>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</si>
  <si>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</si>
  <si>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</si>
  <si>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</si>
  <si>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</si>
  <si>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</si>
  <si>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</si>
  <si>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</si>
  <si>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</si>
  <si>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</si>
  <si>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</si>
  <si>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</si>
  <si>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</si>
  <si>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</si>
  <si>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</si>
  <si>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</si>
  <si>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</si>
  <si>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</si>
  <si>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</si>
  <si>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</si>
  <si>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</si>
  <si>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</si>
  <si>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</si>
  <si>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</si>
  <si>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</si>
  <si>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</si>
  <si>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</si>
  <si>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</si>
  <si>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</si>
  <si>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</si>
  <si>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</si>
  <si>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</si>
  <si>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</si>
  <si>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</si>
  <si>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</si>
  <si>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</si>
  <si>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</si>
  <si>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</si>
  <si>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</si>
  <si>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</si>
  <si>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</si>
  <si>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</si>
  <si>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</si>
  <si>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</si>
  <si>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</si>
  <si>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</si>
  <si>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</si>
  <si>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</si>
  <si>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</si>
  <si>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</si>
  <si>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</si>
  <si>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</si>
  <si>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</si>
  <si>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</si>
  <si>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</si>
  <si>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</si>
  <si>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</si>
  <si>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</si>
  <si>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</si>
  <si>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</si>
  <si>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</si>
  <si>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</si>
  <si>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</si>
  <si>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</si>
  <si>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</si>
  <si>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</si>
  <si>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</si>
  <si>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</si>
  <si>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</si>
  <si>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</si>
  <si>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</si>
  <si>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</si>
  <si>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</si>
  <si>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</si>
  <si>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</si>
  <si>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</si>
  <si>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</si>
  <si>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</si>
  <si>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</si>
  <si>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</si>
  <si>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</si>
  <si>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</si>
  <si>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</si>
  <si>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</si>
  <si>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</si>
  <si>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</si>
  <si>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</si>
  <si>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</si>
  <si>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</si>
  <si>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</si>
  <si>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</si>
  <si>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</si>
  <si>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</si>
  <si>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</si>
  <si>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</si>
  <si>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</si>
  <si>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</si>
  <si>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</si>
  <si>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</si>
  <si>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</si>
  <si>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</si>
  <si>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</si>
  <si>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</si>
  <si>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</si>
  <si>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</si>
  <si>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</si>
  <si>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</si>
  <si>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</si>
  <si>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</si>
  <si>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</si>
  <si>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</si>
  <si>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</si>
  <si>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</si>
  <si>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</si>
  <si>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</si>
  <si>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</si>
  <si>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</si>
  <si>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</si>
  <si>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</si>
  <si>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</si>
  <si>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</si>
  <si>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</si>
  <si>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</si>
  <si>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</si>
  <si>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</si>
  <si>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</si>
  <si>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</si>
  <si>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</si>
  <si>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</si>
  <si>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</si>
  <si>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</si>
  <si>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</si>
  <si>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</si>
  <si>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</si>
  <si>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</si>
  <si>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</si>
  <si>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</si>
  <si>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</si>
  <si>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</si>
  <si>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</si>
  <si>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</si>
  <si>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</si>
  <si>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</si>
  <si>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</si>
  <si>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</si>
  <si>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</si>
  <si>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</si>
  <si>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</si>
  <si>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</si>
  <si>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</si>
  <si>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</si>
  <si>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</si>
  <si>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</si>
  <si>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</si>
  <si>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</si>
  <si>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</si>
  <si>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</si>
  <si>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</si>
  <si>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</si>
  <si>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</si>
  <si>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</si>
  <si>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</si>
  <si>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</si>
  <si>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</si>
  <si>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</si>
  <si>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</si>
  <si>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</si>
  <si>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</si>
  <si>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</si>
  <si>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</si>
  <si>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</si>
  <si>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</si>
  <si>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</si>
  <si>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</si>
  <si>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</si>
  <si>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</si>
  <si>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</si>
  <si>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</si>
  <si>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</si>
  <si>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</si>
  <si>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</si>
  <si>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</si>
  <si>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</si>
  <si>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</si>
  <si>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</si>
  <si>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</si>
  <si>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</si>
  <si>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</si>
  <si>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</si>
  <si>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</si>
  <si>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</si>
  <si>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</si>
  <si>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</si>
  <si>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</si>
  <si>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</si>
  <si>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</si>
  <si>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</si>
  <si>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</si>
  <si>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</si>
  <si>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</si>
  <si>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</si>
  <si>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</si>
  <si>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</si>
  <si>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</si>
  <si>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</si>
  <si>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</si>
  <si>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</si>
  <si>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</si>
  <si>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</si>
  <si>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</si>
  <si>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</si>
  <si>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</si>
  <si>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</si>
  <si>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</si>
  <si>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</si>
  <si>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</si>
  <si>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</si>
  <si>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</si>
  <si>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</si>
  <si>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</si>
  <si>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</si>
  <si>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</si>
  <si>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</si>
  <si>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</si>
  <si>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</si>
  <si>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</si>
  <si>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</si>
  <si>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</si>
  <si>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</si>
  <si>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</si>
  <si>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</si>
  <si>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</si>
  <si>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</si>
  <si>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</si>
  <si>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</si>
  <si>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</si>
  <si>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</si>
  <si>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</si>
  <si>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</si>
  <si>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</si>
  <si>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</si>
  <si>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</si>
  <si>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</si>
  <si>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</si>
  <si>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</si>
  <si>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</si>
  <si>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</si>
  <si>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</si>
  <si>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</si>
  <si>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</si>
  <si>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</si>
  <si>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</si>
  <si>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</si>
  <si>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</si>
  <si>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</si>
  <si>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</si>
  <si>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</si>
  <si>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</si>
  <si>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</si>
  <si>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</si>
  <si>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</si>
  <si>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</si>
  <si>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</si>
  <si>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</si>
  <si>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</si>
  <si>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</si>
  <si>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</si>
  <si>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</si>
  <si>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</si>
  <si>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</si>
  <si>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</si>
  <si>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</si>
  <si>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</si>
  <si>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</si>
  <si>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</si>
  <si>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</si>
  <si>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</si>
  <si>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</si>
  <si>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</si>
  <si>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</si>
  <si>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</si>
  <si>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</si>
  <si>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</si>
  <si>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</si>
  <si>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</si>
  <si>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</si>
  <si>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</si>
  <si>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</si>
  <si>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</si>
  <si>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</si>
  <si>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</si>
  <si>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</si>
  <si>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</si>
  <si>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</si>
  <si>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</si>
  <si>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</si>
  <si>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</si>
  <si>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</si>
  <si>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</si>
  <si>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</si>
  <si>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</si>
  <si>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</si>
  <si>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</si>
  <si>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</si>
  <si>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</si>
  <si>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</si>
  <si>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</si>
  <si>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</si>
  <si>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</si>
  <si>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</si>
  <si>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</si>
  <si>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</si>
  <si>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</si>
  <si>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</si>
  <si>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</si>
  <si>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</si>
  <si>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</si>
  <si>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</si>
  <si>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</si>
  <si>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</si>
  <si>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</si>
  <si>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</si>
  <si>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</si>
  <si>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</si>
  <si>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</si>
  <si>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</si>
  <si>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</si>
  <si>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</si>
  <si>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</si>
  <si>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</si>
  <si>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</si>
  <si>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</si>
  <si>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</si>
  <si>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</si>
  <si>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</si>
  <si>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</si>
  <si>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</si>
  <si>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</si>
  <si>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</si>
  <si>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</si>
  <si>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</si>
  <si>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</si>
  <si>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</si>
  <si>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</si>
  <si>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</si>
  <si>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</si>
  <si>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</si>
  <si>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</si>
  <si>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</si>
  <si>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</si>
  <si>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</si>
  <si>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</si>
  <si>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</si>
  <si>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</si>
  <si>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</si>
  <si>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</si>
  <si>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</si>
  <si>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</si>
  <si>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</si>
  <si>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</si>
  <si>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</si>
  <si>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</si>
  <si>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</si>
  <si>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</si>
  <si>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</si>
  <si>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</si>
  <si>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</si>
  <si>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</si>
  <si>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</si>
  <si>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</si>
  <si>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</si>
  <si>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</si>
  <si>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</si>
  <si>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</si>
  <si>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</si>
  <si>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</si>
  <si>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</si>
  <si>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</si>
  <si>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</si>
  <si>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</si>
  <si>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</si>
  <si>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</si>
  <si>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</si>
  <si>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</si>
  <si>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</si>
  <si>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</si>
  <si>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</si>
  <si>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</si>
  <si>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</si>
  <si>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</si>
  <si>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</si>
  <si>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</si>
  <si>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</si>
  <si>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</si>
  <si>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</si>
  <si>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</si>
  <si>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</si>
  <si>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</si>
  <si>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</si>
  <si>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</si>
  <si>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</si>
  <si>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</si>
  <si>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</si>
  <si>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</si>
  <si>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</si>
  <si>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</si>
  <si>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</si>
  <si>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</si>
  <si>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</si>
  <si>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</si>
  <si>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</si>
  <si>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</si>
  <si>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</si>
  <si>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</si>
  <si>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</si>
  <si>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</si>
  <si>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</si>
  <si>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</si>
  <si>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</si>
  <si>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</si>
  <si>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</si>
  <si>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</si>
  <si>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</si>
  <si>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</si>
  <si>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</si>
  <si>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</si>
  <si>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</si>
  <si>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</si>
  <si>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</si>
  <si>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</si>
  <si>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</si>
  <si>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</si>
  <si>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</si>
  <si>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</si>
  <si>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</si>
  <si>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</si>
  <si>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</si>
  <si>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</si>
  <si>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</si>
  <si>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</si>
  <si>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</si>
  <si>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</si>
  <si>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</si>
  <si>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</si>
  <si>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</si>
  <si>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</si>
  <si>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</si>
  <si>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</si>
  <si>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</si>
  <si>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</si>
  <si>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</si>
  <si>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</si>
  <si>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</si>
  <si>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</si>
  <si>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</si>
  <si>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</si>
  <si>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</si>
  <si>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</si>
  <si>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</si>
  <si>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</si>
  <si>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</si>
  <si>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</si>
  <si>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</si>
  <si>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</si>
  <si>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</si>
  <si>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</si>
  <si>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</si>
  <si>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</si>
  <si>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</si>
  <si>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</si>
  <si>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</si>
  <si>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</si>
  <si>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</si>
  <si>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</si>
  <si>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</si>
  <si>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</si>
  <si>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</si>
  <si>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</si>
  <si>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</si>
  <si>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</si>
  <si>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</si>
  <si>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</si>
  <si>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</si>
  <si>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</si>
  <si>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</si>
  <si>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</si>
  <si>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</si>
  <si>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</si>
  <si>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</si>
  <si>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</si>
  <si>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</si>
  <si>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</si>
  <si>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</si>
  <si>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</si>
  <si>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</si>
  <si>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</si>
  <si>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</si>
  <si>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</si>
  <si>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</si>
  <si>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</si>
  <si>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</si>
  <si>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</si>
  <si>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</si>
  <si>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</si>
  <si>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</si>
  <si>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</si>
  <si>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</si>
  <si>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</si>
  <si>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</si>
  <si>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</si>
  <si>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</si>
  <si>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</si>
  <si>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</si>
  <si>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</si>
  <si>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</si>
  <si>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</si>
  <si>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</si>
  <si>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</si>
  <si>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</si>
  <si>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</si>
  <si>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</si>
  <si>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</si>
  <si>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</si>
  <si>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</si>
  <si>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</si>
  <si>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</si>
  <si>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</si>
  <si>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</si>
  <si>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</si>
  <si>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</si>
  <si>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</si>
  <si>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</si>
  <si>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</si>
  <si>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</si>
  <si>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</si>
  <si>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</si>
  <si>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</si>
  <si>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</si>
  <si>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</si>
  <si>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</si>
  <si>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</si>
  <si>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</si>
  <si>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</si>
  <si>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</si>
  <si>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</si>
  <si>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</si>
  <si>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</si>
  <si>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</si>
  <si>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</si>
  <si>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</si>
  <si>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</si>
  <si>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</si>
  <si>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</si>
  <si>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</si>
  <si>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</si>
  <si>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</si>
  <si>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</si>
  <si>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</si>
  <si>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</si>
  <si>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</si>
  <si>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</si>
  <si>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</si>
  <si>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</si>
  <si>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</si>
  <si>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</si>
  <si>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</si>
  <si>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</si>
  <si>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</si>
  <si>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</si>
  <si>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</si>
  <si>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</si>
  <si>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</si>
  <si>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</si>
  <si>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</si>
  <si>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</si>
  <si>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</si>
  <si>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</si>
  <si>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</si>
  <si>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</si>
  <si>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</si>
  <si>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</si>
  <si>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</si>
  <si>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</si>
  <si>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</si>
  <si>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</si>
  <si>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</si>
  <si>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</si>
  <si>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</si>
  <si>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</si>
  <si>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</si>
  <si>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</si>
  <si>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</si>
  <si>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</si>
  <si>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</si>
  <si>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</si>
  <si>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</si>
  <si>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</si>
  <si>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</si>
  <si>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</si>
  <si>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</si>
  <si>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</si>
  <si>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</si>
  <si>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</si>
  <si>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</si>
  <si>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</si>
  <si>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</si>
  <si>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</si>
  <si>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</si>
  <si>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</si>
  <si>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</si>
  <si>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</si>
  <si>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</si>
  <si>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</si>
  <si>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</si>
  <si>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</si>
  <si>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</si>
  <si>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</si>
  <si>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</si>
  <si>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</si>
  <si>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</si>
  <si>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</si>
  <si>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</si>
  <si>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</si>
  <si>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</si>
  <si>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</si>
  <si>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</si>
  <si>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</si>
  <si>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</si>
  <si>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</si>
  <si>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</si>
  <si>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</si>
  <si>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</si>
  <si>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</si>
  <si>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</si>
  <si>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</si>
  <si>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</si>
  <si>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</si>
  <si>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</si>
  <si>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</si>
  <si>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</si>
  <si>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</si>
  <si>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</si>
  <si>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</si>
  <si>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</si>
  <si>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</si>
  <si>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</si>
  <si>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</si>
  <si>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</si>
  <si>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</si>
  <si>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</si>
  <si>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</si>
  <si>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</si>
  <si>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</si>
  <si>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</si>
  <si>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</si>
  <si>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</si>
  <si>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</si>
  <si>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</si>
  <si>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</si>
  <si>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</si>
  <si>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</si>
  <si>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</si>
  <si>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</si>
  <si>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</si>
  <si>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</si>
  <si>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</si>
  <si>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</si>
  <si>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</si>
  <si>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</si>
  <si>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</si>
  <si>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</si>
  <si>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</si>
  <si>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</si>
  <si>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</si>
  <si>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</si>
  <si>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</si>
  <si>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</si>
  <si>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</si>
  <si>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</si>
  <si>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</si>
  <si>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</si>
  <si>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</si>
  <si>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</si>
  <si>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</si>
  <si>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</si>
  <si>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</si>
  <si>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</si>
  <si>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</si>
  <si>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</si>
  <si>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</si>
  <si>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</si>
  <si>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</si>
  <si>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</si>
  <si>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</si>
  <si>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</si>
  <si>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</si>
  <si>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</si>
  <si>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</si>
  <si>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</si>
  <si>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</si>
  <si>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</si>
  <si>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</si>
  <si>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</si>
  <si>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</si>
  <si>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</si>
  <si>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</si>
  <si>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</si>
  <si>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</si>
  <si>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</si>
  <si>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</si>
  <si>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</si>
  <si>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</si>
  <si>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</si>
  <si>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</si>
  <si>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</si>
  <si>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</si>
  <si>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</si>
  <si>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</si>
  <si>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</si>
  <si>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</si>
  <si>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</si>
  <si>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</si>
  <si>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</si>
  <si>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</si>
  <si>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</si>
  <si>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</si>
  <si>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</si>
  <si>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</si>
  <si>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</si>
  <si>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</si>
  <si>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</si>
  <si>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</si>
  <si>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</si>
  <si>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</si>
  <si>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</si>
  <si>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</si>
  <si>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</si>
  <si>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</si>
  <si>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</si>
  <si>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</si>
  <si>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</si>
  <si>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</si>
  <si>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</si>
  <si>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</si>
  <si>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</si>
  <si>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</si>
  <si>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</si>
  <si>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</si>
  <si>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</si>
  <si>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</si>
  <si>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</si>
  <si>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</si>
  <si>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</si>
  <si>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</si>
  <si>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</si>
  <si>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</si>
  <si>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</si>
  <si>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</si>
  <si>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</si>
  <si>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</si>
  <si>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</si>
  <si>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</si>
  <si>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</si>
  <si>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</si>
  <si>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</si>
  <si>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</si>
  <si>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</si>
  <si>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</si>
  <si>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</si>
  <si>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</si>
  <si>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</si>
  <si>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</si>
  <si>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</si>
  <si>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</si>
  <si>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</si>
  <si>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</si>
  <si>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</si>
  <si>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</si>
  <si>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</si>
  <si>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</si>
  <si>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</si>
  <si>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</si>
  <si>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</si>
  <si>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</si>
  <si>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</si>
  <si>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</si>
  <si>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</si>
  <si>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</si>
  <si>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</si>
  <si>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</si>
  <si>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</si>
  <si>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</si>
  <si>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</si>
  <si>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</si>
  <si>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</si>
  <si>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</si>
  <si>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</si>
  <si>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</si>
  <si>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</si>
  <si>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</si>
  <si>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</si>
  <si>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</si>
  <si>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</si>
  <si>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</si>
  <si>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</si>
  <si>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</si>
  <si>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</si>
  <si>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</si>
  <si>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</si>
  <si>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</si>
  <si>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</si>
  <si>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</si>
  <si>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</si>
  <si>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</si>
  <si>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</si>
  <si>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</si>
  <si>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</si>
  <si>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</si>
  <si>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</si>
  <si>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</si>
  <si>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</si>
  <si>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</si>
  <si>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</si>
  <si>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</si>
  <si>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</si>
  <si>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</si>
  <si>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</si>
  <si>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</si>
  <si>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</si>
  <si>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</si>
  <si>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</si>
  <si>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</si>
  <si>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</si>
  <si>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</si>
  <si>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</si>
  <si>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</si>
  <si>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</si>
  <si>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</si>
  <si>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</si>
  <si>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</si>
  <si>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</si>
  <si>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</si>
  <si>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</si>
  <si>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</si>
  <si>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</si>
  <si>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</si>
  <si>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</si>
  <si>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</si>
  <si>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</si>
  <si>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</si>
  <si>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</si>
  <si>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</si>
  <si>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</si>
  <si>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</si>
  <si>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</si>
  <si>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</si>
  <si>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</si>
  <si>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</si>
  <si>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</si>
  <si>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</si>
  <si>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</si>
  <si>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</si>
  <si>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</si>
  <si>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</si>
  <si>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</si>
  <si>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</si>
  <si>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</si>
  <si>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</si>
  <si>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</si>
  <si>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</si>
  <si>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</si>
  <si>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</si>
  <si>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</si>
  <si>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</si>
  <si>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</si>
  <si>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</si>
  <si>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</si>
  <si>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</si>
  <si>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</si>
  <si>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</si>
  <si>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</si>
  <si>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</si>
  <si>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</si>
  <si>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</si>
  <si>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</si>
  <si>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</si>
  <si>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</si>
  <si>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</si>
  <si>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</si>
  <si>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</si>
  <si>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</si>
  <si>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</si>
  <si>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</si>
  <si>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</si>
  <si>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</si>
  <si>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</si>
  <si>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</si>
  <si>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</si>
  <si>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</si>
  <si>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</si>
  <si>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</si>
  <si>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</si>
  <si>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</si>
  <si>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</si>
  <si>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</si>
  <si>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</si>
  <si>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</si>
  <si>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</si>
  <si>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</si>
  <si>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</si>
  <si>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</si>
  <si>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</si>
  <si>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</si>
  <si>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</si>
  <si>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</si>
  <si>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</si>
  <si>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</si>
  <si>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</si>
  <si>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</si>
  <si>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</si>
  <si>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</si>
  <si>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</si>
  <si>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</si>
  <si>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</si>
  <si>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</si>
  <si>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</si>
  <si>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</si>
  <si>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</si>
  <si>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</si>
  <si>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</si>
  <si>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</si>
  <si>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</si>
  <si>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</si>
  <si>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</si>
  <si>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</si>
  <si>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</si>
  <si>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</si>
  <si>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</si>
  <si>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</si>
  <si>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</si>
  <si>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</si>
  <si>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</si>
  <si>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</si>
  <si>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</si>
  <si>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</si>
  <si>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</si>
  <si>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</si>
  <si>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</si>
  <si>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</si>
  <si>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</si>
  <si>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</si>
  <si>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</si>
  <si>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</si>
  <si>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</si>
  <si>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</si>
  <si>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</si>
  <si>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</si>
  <si>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</si>
  <si>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</si>
  <si>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</si>
  <si>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</si>
  <si>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</si>
  <si>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</si>
  <si>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</si>
  <si>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</si>
  <si>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</si>
  <si>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</si>
  <si>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</si>
  <si>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</si>
  <si>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</si>
  <si>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</si>
  <si>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</si>
  <si>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</si>
  <si>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</si>
  <si>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</si>
  <si>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</si>
  <si>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</si>
  <si>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</si>
  <si>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</si>
  <si>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</si>
  <si>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</si>
  <si>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</si>
  <si>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</si>
  <si>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</si>
  <si>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</si>
  <si>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</si>
  <si>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</si>
  <si>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</si>
  <si>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</si>
  <si>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</si>
  <si>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</si>
  <si>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</si>
  <si>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</si>
  <si>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</si>
  <si>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</si>
  <si>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</si>
  <si>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</si>
  <si>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</si>
  <si>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</si>
  <si>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</si>
  <si>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</si>
  <si>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</si>
  <si>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</si>
  <si>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</si>
  <si>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</si>
  <si>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</si>
  <si>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</si>
  <si>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</si>
  <si>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</si>
  <si>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</si>
  <si>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</si>
  <si>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</si>
  <si>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</si>
  <si>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</si>
  <si>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</si>
  <si>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</si>
  <si>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</si>
  <si>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</si>
  <si>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</si>
  <si>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</si>
  <si>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</si>
  <si>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</si>
  <si>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</si>
  <si>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</si>
  <si>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</si>
  <si>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</si>
  <si>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</si>
  <si>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</si>
  <si>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</si>
  <si>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</si>
  <si>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</si>
  <si>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</si>
  <si>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</si>
  <si>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</si>
  <si>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</si>
  <si>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</si>
  <si>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</si>
  <si>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</si>
  <si>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</si>
  <si>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</si>
  <si>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</si>
  <si>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</si>
  <si>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</si>
  <si>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</si>
  <si>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</si>
  <si>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</si>
  <si>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</si>
  <si>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</si>
  <si>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</si>
  <si>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</si>
  <si>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</si>
  <si>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</si>
  <si>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</si>
  <si>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</si>
  <si>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</si>
  <si>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</si>
  <si>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</si>
  <si>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</si>
  <si>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</si>
  <si>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</si>
  <si>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</si>
  <si>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</si>
  <si>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</si>
  <si>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</si>
  <si>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</si>
  <si>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</si>
  <si>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</si>
  <si>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</si>
  <si>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</si>
  <si>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</si>
  <si>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</si>
  <si>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</si>
  <si>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</si>
  <si>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</si>
  <si>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</si>
  <si>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</si>
  <si>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</si>
  <si>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</si>
  <si>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</si>
  <si>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</si>
  <si>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</si>
  <si>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</si>
  <si>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</si>
  <si>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</si>
  <si>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</si>
  <si>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</si>
  <si>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</si>
  <si>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</si>
  <si>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</si>
  <si>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</si>
  <si>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</si>
  <si>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</si>
  <si>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</si>
  <si>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</si>
  <si>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</si>
  <si>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</si>
  <si>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</si>
  <si>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</si>
  <si>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</si>
  <si>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</si>
  <si>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</si>
  <si>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</si>
  <si>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</si>
  <si>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</si>
  <si>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</si>
  <si>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</si>
  <si>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</si>
  <si>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</si>
  <si>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</si>
  <si>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</si>
  <si>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</si>
  <si>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</si>
  <si>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</si>
  <si>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</si>
  <si>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</si>
  <si>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</si>
  <si>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</si>
  <si>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</si>
  <si>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</si>
  <si>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</si>
  <si>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</si>
  <si>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</si>
  <si>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</si>
  <si>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</si>
  <si>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</si>
  <si>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</si>
  <si>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</si>
  <si>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</si>
  <si>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</si>
  <si>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</si>
  <si>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</si>
  <si>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</si>
  <si>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</si>
  <si>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</si>
  <si>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</si>
  <si>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</si>
  <si>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</si>
  <si>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</si>
  <si>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</si>
  <si>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</si>
  <si>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</si>
  <si>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</si>
  <si>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</si>
  <si>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</si>
  <si>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</si>
  <si>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</si>
  <si>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</si>
  <si>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</si>
  <si>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</si>
  <si>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</si>
  <si>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</si>
  <si>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</si>
  <si>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</si>
  <si>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</si>
  <si>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</si>
  <si>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</si>
  <si>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</si>
  <si>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</si>
  <si>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</si>
  <si>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</si>
  <si>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</si>
  <si>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</si>
  <si>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</si>
  <si>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</si>
  <si>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</si>
  <si>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</si>
  <si>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</si>
  <si>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</si>
  <si>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</si>
  <si>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</si>
  <si>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</si>
  <si>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</si>
  <si>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</si>
  <si>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</si>
  <si>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</si>
  <si>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</si>
  <si>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</si>
  <si>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</si>
  <si>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</si>
  <si>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</si>
  <si>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</si>
  <si>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</si>
  <si>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</si>
  <si>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</si>
  <si>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</si>
  <si>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</si>
  <si>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</si>
  <si>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</si>
  <si>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</si>
  <si>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</si>
  <si>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</si>
  <si>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</si>
  <si>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</si>
  <si>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</si>
  <si>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</si>
  <si>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</si>
  <si>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</si>
  <si>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</si>
  <si>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</si>
  <si>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</si>
  <si>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</si>
  <si>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</si>
  <si>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</si>
  <si>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</si>
  <si>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</si>
  <si>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</si>
  <si>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</si>
  <si>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</si>
  <si>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</si>
  <si>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</si>
  <si>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</si>
  <si>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</si>
  <si>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</si>
  <si>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</si>
  <si>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</si>
  <si>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</si>
  <si>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</si>
  <si>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</si>
  <si>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</si>
  <si>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</si>
  <si>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</si>
  <si>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</si>
  <si>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</si>
  <si>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</si>
  <si>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</si>
  <si>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</si>
  <si>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</si>
  <si>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</si>
  <si>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</si>
  <si>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</si>
  <si>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</si>
  <si>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</si>
  <si>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</si>
  <si>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</si>
  <si>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</si>
  <si>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</si>
  <si>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</si>
  <si>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</si>
  <si>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</si>
  <si>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</si>
  <si>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</si>
  <si>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</si>
  <si>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</si>
  <si>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</si>
  <si>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</si>
  <si>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</si>
  <si>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</si>
  <si>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</si>
  <si>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</si>
  <si>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</si>
  <si>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</si>
  <si>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</si>
  <si>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</si>
  <si>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</si>
  <si>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</si>
  <si>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</si>
  <si>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</si>
  <si>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</si>
  <si>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</si>
  <si>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</si>
  <si>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</si>
  <si>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</si>
  <si>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</si>
  <si>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</si>
  <si>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</si>
  <si>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</si>
  <si>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</si>
  <si>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</si>
  <si>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</si>
  <si>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</si>
  <si>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</si>
  <si>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</si>
  <si>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</si>
  <si>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</si>
  <si>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</si>
  <si>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</si>
  <si>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</si>
  <si>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</si>
  <si>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</si>
  <si>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</si>
  <si>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</si>
  <si>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</si>
  <si>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</si>
  <si>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</si>
  <si>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</si>
  <si>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</si>
  <si>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</si>
  <si>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</si>
  <si>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</si>
  <si>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</si>
  <si>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</si>
  <si>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</si>
  <si>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</si>
  <si>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</si>
  <si>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</si>
  <si>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</si>
  <si>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</si>
  <si>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</si>
  <si>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</si>
  <si>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</si>
  <si>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</si>
  <si>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</si>
  <si>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</si>
  <si>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</si>
  <si>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</si>
  <si>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</si>
  <si>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</si>
  <si>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</si>
  <si>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</si>
  <si>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</si>
  <si>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</si>
  <si>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</si>
  <si>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</si>
  <si>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</si>
  <si>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</si>
  <si>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</si>
  <si>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</si>
  <si>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</si>
  <si>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</si>
  <si>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</si>
  <si>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</si>
  <si>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</si>
  <si>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</si>
  <si>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</si>
  <si>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</si>
  <si>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</si>
  <si>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</si>
  <si>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</si>
  <si>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</si>
  <si>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</si>
  <si>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</si>
  <si>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</si>
  <si>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</si>
  <si>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</si>
  <si>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</si>
  <si>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</si>
  <si>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</si>
  <si>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</si>
  <si>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</si>
  <si>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</si>
  <si>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</si>
  <si>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</si>
  <si>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</si>
  <si>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</si>
  <si>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</si>
  <si>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</si>
  <si>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</si>
  <si>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</si>
  <si>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</si>
  <si>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</si>
  <si>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</si>
  <si>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</si>
  <si>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</si>
  <si>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</si>
  <si>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</si>
  <si>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</si>
  <si>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</si>
  <si>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</si>
  <si>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</si>
  <si>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</si>
  <si>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</si>
  <si>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</si>
  <si>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</si>
  <si>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</si>
  <si>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</si>
  <si>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</si>
  <si>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</si>
  <si>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</si>
  <si>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</si>
  <si>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</si>
  <si>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</si>
  <si>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</si>
  <si>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</si>
  <si>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</si>
  <si>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</si>
  <si>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</si>
  <si>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</si>
  <si>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</si>
  <si>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</si>
  <si>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</si>
  <si>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</si>
  <si>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</si>
  <si>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</si>
  <si>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</si>
  <si>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</si>
  <si>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</si>
  <si>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</si>
  <si>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</si>
  <si>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</si>
  <si>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</si>
  <si>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</si>
  <si>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</si>
  <si>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</si>
  <si>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</si>
  <si>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</si>
  <si>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</si>
  <si>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</si>
  <si>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</si>
  <si>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</si>
  <si>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</si>
  <si>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</si>
  <si>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</si>
  <si>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</si>
  <si>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</si>
  <si>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</si>
  <si>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</si>
  <si>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</si>
  <si>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</si>
  <si>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</si>
  <si>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</si>
  <si>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</si>
  <si>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</si>
  <si>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</si>
  <si>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</si>
  <si>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</si>
  <si>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</si>
  <si>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</si>
  <si>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</si>
  <si>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</si>
  <si>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</si>
  <si>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</si>
  <si>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</si>
  <si>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</si>
  <si>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</si>
  <si>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</si>
  <si>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</si>
  <si>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</si>
  <si>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</si>
  <si>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</si>
  <si>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</si>
  <si>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</si>
  <si>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</si>
  <si>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</si>
  <si>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</si>
  <si>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</si>
  <si>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</si>
  <si>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</si>
  <si>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</si>
  <si>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</si>
  <si>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</si>
  <si>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</si>
  <si>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</si>
  <si>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</si>
  <si>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</si>
  <si>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</si>
  <si>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</si>
  <si>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</si>
  <si>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</si>
  <si>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</si>
  <si>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</si>
  <si>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</si>
  <si>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</si>
  <si>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</si>
  <si>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</si>
  <si>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</si>
  <si>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</si>
  <si>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</si>
  <si>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</si>
  <si>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</si>
  <si>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</si>
  <si>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</si>
  <si>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</si>
  <si>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</si>
  <si>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</si>
  <si>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</si>
  <si>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</si>
  <si>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</si>
  <si>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</si>
  <si>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</si>
  <si>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</si>
  <si>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</si>
  <si>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</si>
  <si>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</si>
  <si>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</si>
  <si>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</si>
  <si>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</si>
  <si>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</si>
  <si>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</si>
  <si>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</si>
  <si>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</si>
  <si>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</si>
  <si>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</si>
  <si>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</si>
  <si>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</si>
  <si>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</si>
  <si>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</si>
  <si>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</si>
  <si>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</si>
  <si>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</si>
  <si>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</si>
  <si>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</si>
  <si>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</si>
  <si>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</si>
  <si>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</si>
  <si>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</si>
  <si>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</si>
  <si>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</si>
  <si>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</si>
  <si>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</si>
  <si>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</si>
  <si>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</si>
  <si>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</si>
  <si>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</si>
  <si>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</si>
  <si>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</si>
  <si>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</si>
  <si>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</si>
  <si>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</si>
  <si>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</si>
  <si>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</si>
  <si>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</si>
  <si>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</si>
  <si>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</si>
  <si>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</si>
  <si>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</si>
  <si>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</si>
  <si>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</si>
  <si>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</si>
  <si>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</si>
  <si>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</si>
  <si>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</si>
  <si>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</si>
  <si>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</si>
  <si>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</si>
  <si>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</si>
  <si>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</si>
  <si>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</si>
  <si>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</si>
  <si>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</si>
  <si>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</si>
  <si>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</si>
  <si>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</si>
  <si>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</si>
  <si>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</si>
  <si>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</si>
  <si>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</si>
  <si>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</si>
  <si>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</si>
  <si>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</si>
  <si>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</si>
  <si>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</si>
  <si>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</si>
  <si>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</si>
  <si>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</si>
  <si>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</si>
  <si>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</si>
  <si>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</si>
  <si>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</si>
  <si>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</si>
  <si>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</si>
  <si>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</si>
  <si>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</si>
  <si>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</si>
  <si>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</si>
  <si>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</si>
  <si>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</si>
  <si>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</si>
  <si>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</si>
  <si>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</si>
  <si>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</si>
  <si>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</si>
  <si>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</si>
  <si>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</si>
  <si>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</si>
  <si>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</si>
  <si>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</si>
  <si>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</si>
  <si>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</si>
  <si>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</si>
  <si>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</si>
  <si>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</si>
  <si>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</si>
  <si>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</si>
  <si>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</si>
  <si>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</si>
  <si>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</si>
  <si>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</si>
  <si>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</si>
  <si>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</si>
  <si>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</si>
  <si>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</si>
  <si>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</si>
  <si>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</si>
  <si>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</si>
  <si>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</si>
  <si>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</si>
  <si>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</si>
  <si>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</si>
  <si>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</si>
  <si>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</si>
  <si>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</si>
  <si>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</si>
  <si>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</si>
  <si>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</si>
  <si>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</si>
  <si>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</si>
  <si>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</si>
  <si>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</si>
  <si>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</si>
  <si>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</si>
  <si>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</si>
  <si>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</si>
  <si>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</si>
  <si>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</si>
  <si>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</si>
  <si>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</si>
  <si>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</si>
  <si>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</si>
  <si>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</si>
  <si>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</si>
  <si>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</si>
  <si>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</si>
  <si>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</si>
  <si>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</si>
  <si>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</si>
  <si>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</si>
  <si>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</si>
  <si>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</si>
  <si>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</si>
  <si>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</si>
  <si>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</si>
  <si>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</si>
  <si>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</si>
  <si>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</si>
  <si>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</si>
  <si>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</si>
  <si>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</si>
  <si>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</si>
  <si>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</si>
  <si>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</si>
  <si>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</si>
  <si>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</si>
  <si>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</si>
  <si>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</si>
  <si>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</si>
  <si>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</si>
  <si>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</si>
  <si>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</si>
  <si>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</si>
  <si>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</si>
  <si>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</si>
  <si>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</si>
  <si>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</si>
  <si>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</si>
  <si>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</si>
  <si>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</si>
  <si>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</si>
  <si>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</si>
  <si>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</si>
  <si>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</si>
  <si>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</si>
  <si>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</si>
  <si>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</si>
  <si>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</si>
  <si>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</si>
  <si>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</si>
  <si>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</si>
  <si>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</si>
  <si>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</si>
  <si>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</si>
  <si>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</si>
  <si>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</si>
  <si>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</si>
  <si>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</si>
  <si>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</si>
  <si>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</si>
  <si>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</si>
  <si>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</si>
  <si>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</si>
  <si>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</si>
  <si>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</si>
  <si>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</si>
  <si>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</si>
  <si>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</si>
  <si>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</si>
  <si>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</si>
  <si>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</si>
  <si>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</si>
  <si>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</si>
  <si>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</si>
  <si>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</si>
  <si>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</si>
  <si>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</si>
  <si>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</si>
  <si>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</si>
  <si>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</si>
  <si>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</si>
  <si>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</si>
  <si>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</si>
  <si>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</si>
  <si>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</si>
  <si>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</si>
  <si>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</si>
  <si>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</si>
  <si>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</si>
  <si>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</si>
  <si>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</si>
  <si>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</si>
  <si>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</si>
  <si>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</si>
  <si>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</si>
  <si>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</si>
  <si>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</si>
  <si>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</si>
  <si>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</si>
  <si>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</si>
  <si>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</si>
  <si>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</si>
  <si>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</si>
  <si>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</si>
  <si>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</si>
  <si>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</si>
  <si>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</si>
  <si>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</si>
  <si>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</si>
  <si>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</si>
  <si>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</si>
  <si>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</si>
  <si>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</si>
  <si>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</si>
  <si>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</si>
  <si>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</si>
  <si>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</si>
  <si>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</si>
  <si>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</si>
  <si>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</si>
  <si>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</si>
  <si>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</si>
  <si>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</si>
  <si>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</si>
  <si>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</si>
  <si>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</si>
  <si>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</si>
  <si>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</si>
  <si>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</si>
  <si>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</si>
  <si>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</si>
  <si>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</si>
  <si>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</si>
  <si>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</si>
  <si>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</si>
  <si>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</si>
  <si>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</si>
  <si>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</si>
  <si>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</si>
  <si>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</si>
  <si>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</si>
  <si>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</si>
  <si>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</si>
  <si>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</si>
  <si>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</si>
  <si>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</si>
  <si>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</si>
  <si>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</si>
  <si>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</si>
  <si>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</si>
  <si>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</si>
  <si>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</si>
  <si>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</si>
  <si>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</si>
  <si>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</si>
  <si>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</si>
  <si>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</si>
  <si>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</si>
  <si>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</si>
  <si>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</si>
  <si>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</si>
  <si>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</si>
  <si>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</si>
  <si>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</si>
  <si>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</si>
  <si>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</si>
  <si>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</si>
  <si>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</si>
  <si>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</si>
  <si>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</si>
  <si>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</si>
  <si>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</si>
  <si>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</si>
  <si>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</si>
  <si>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</si>
  <si>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</si>
  <si>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</si>
  <si>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</si>
  <si>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</si>
  <si>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</si>
  <si>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</si>
  <si>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</si>
  <si>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</si>
  <si>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</si>
  <si>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</si>
  <si>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</si>
  <si>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</si>
  <si>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</si>
  <si>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</si>
  <si>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</si>
  <si>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</si>
  <si>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</si>
  <si>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</si>
  <si>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</si>
  <si>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</si>
  <si>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</si>
  <si>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</si>
  <si>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</si>
  <si>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</si>
  <si>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</si>
  <si>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</si>
  <si>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</si>
  <si>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</si>
  <si>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</si>
  <si>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</si>
  <si>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</si>
  <si>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</si>
  <si>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</si>
  <si>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</si>
  <si>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</si>
  <si>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</si>
  <si>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</si>
  <si>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</si>
  <si>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</si>
  <si>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</si>
  <si>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</si>
  <si>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</si>
  <si>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</si>
  <si>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</si>
  <si>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</si>
  <si>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</si>
  <si>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</si>
  <si>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</si>
  <si>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</si>
  <si>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</si>
  <si>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</si>
  <si>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</si>
  <si>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</si>
  <si>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</si>
  <si>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</si>
  <si>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</si>
  <si>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</si>
  <si>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</si>
  <si>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</si>
  <si>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</si>
  <si>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</si>
  <si>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</si>
  <si>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</si>
  <si>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</si>
  <si>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</si>
  <si>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</si>
  <si>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</si>
  <si>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</si>
  <si>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</si>
  <si>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</si>
  <si>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</si>
  <si>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</si>
  <si>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</si>
  <si>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</si>
  <si>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</si>
  <si>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</si>
  <si>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</si>
  <si>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</si>
  <si>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</si>
  <si>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</si>
  <si>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</si>
  <si>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</si>
  <si>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</si>
  <si>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</si>
  <si>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</si>
  <si>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</si>
  <si>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</si>
  <si>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</si>
  <si>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</si>
  <si>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</si>
  <si>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</si>
  <si>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</si>
  <si>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</si>
  <si>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</si>
  <si>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</si>
  <si>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</si>
  <si>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</si>
  <si>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</si>
  <si>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</si>
  <si>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</si>
  <si>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</si>
  <si>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</si>
  <si>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</si>
  <si>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</si>
  <si>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</si>
  <si>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</si>
  <si>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</si>
  <si>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</si>
  <si>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</si>
  <si>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</si>
  <si>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</si>
  <si>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</si>
  <si>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</si>
  <si>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</si>
  <si>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</si>
  <si>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</si>
  <si>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</si>
  <si>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</si>
  <si>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</si>
  <si>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</si>
  <si>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</si>
  <si>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</si>
  <si>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</si>
  <si>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</si>
  <si>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</si>
  <si>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</si>
  <si>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</si>
  <si>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</si>
  <si>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</si>
  <si>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</si>
  <si>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</si>
  <si>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</si>
  <si>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</si>
  <si>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</si>
  <si>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</si>
  <si>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</si>
  <si>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</si>
  <si>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</si>
  <si>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</si>
  <si>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</si>
  <si>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</si>
  <si>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</si>
  <si>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</si>
  <si>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</si>
  <si>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</si>
  <si>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</si>
  <si>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</si>
  <si>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</si>
  <si>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</si>
  <si>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</si>
  <si>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</si>
  <si>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</si>
  <si>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</si>
  <si>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</si>
  <si>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</si>
  <si>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</si>
  <si>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</si>
  <si>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</si>
  <si>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</si>
  <si>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</si>
  <si>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</si>
  <si>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</si>
  <si>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</si>
  <si>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</si>
  <si>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</si>
  <si>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</si>
  <si>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</si>
  <si>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</si>
  <si>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</si>
  <si>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</si>
  <si>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</si>
  <si>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</si>
  <si>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</si>
  <si>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</si>
  <si>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</si>
  <si>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</si>
  <si>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</si>
  <si>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</si>
  <si>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</si>
  <si>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</si>
  <si>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</si>
  <si>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</si>
  <si>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</si>
  <si>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</si>
  <si>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</si>
  <si>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</si>
  <si>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</si>
  <si>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</si>
  <si>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</si>
  <si>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</si>
  <si>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</si>
  <si>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</si>
  <si>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</si>
  <si>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</si>
  <si>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</si>
  <si>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</si>
  <si>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</si>
  <si>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</si>
  <si>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</si>
  <si>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</si>
  <si>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</si>
  <si>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</si>
  <si>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</si>
  <si>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</si>
  <si>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</si>
  <si>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</si>
  <si>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</si>
  <si>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</si>
  <si>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</si>
  <si>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</si>
  <si>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</si>
  <si>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</si>
  <si>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</si>
  <si>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</si>
  <si>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</si>
  <si>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</si>
  <si>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</si>
  <si>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</si>
  <si>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</si>
  <si>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</si>
  <si>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</si>
  <si>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</si>
  <si>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</si>
  <si>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</si>
  <si>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</si>
  <si>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</si>
  <si>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</si>
  <si>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</si>
  <si>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</si>
  <si>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</si>
  <si>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</si>
  <si>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</si>
  <si>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</si>
  <si>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</si>
  <si>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</si>
  <si>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</si>
  <si>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</si>
  <si>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</si>
  <si>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</si>
  <si>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</si>
  <si>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</si>
  <si>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</si>
  <si>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</si>
  <si>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</si>
  <si>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</si>
  <si>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</si>
  <si>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</si>
  <si>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</si>
  <si>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</si>
  <si>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</si>
  <si>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</si>
  <si>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</si>
  <si>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</si>
  <si>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</si>
  <si>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</si>
  <si>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</si>
  <si>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</si>
  <si>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</si>
  <si>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</si>
  <si>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</si>
  <si>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</si>
  <si>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</si>
  <si>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</si>
  <si>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</si>
  <si>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</si>
  <si>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</si>
  <si>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</si>
  <si>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</si>
  <si>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</si>
  <si>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</si>
  <si>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</si>
  <si>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</si>
  <si>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</si>
  <si>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</si>
  <si>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</si>
  <si>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</si>
  <si>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</si>
  <si>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</si>
  <si>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</si>
  <si>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</si>
  <si>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</si>
  <si>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</si>
  <si>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</si>
  <si>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</si>
  <si>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</si>
  <si>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</si>
  <si>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</si>
  <si>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</si>
  <si>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</si>
  <si>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</si>
  <si>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</si>
  <si>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</si>
  <si>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</si>
  <si>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</si>
  <si>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</si>
  <si>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</si>
  <si>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</si>
  <si>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</si>
  <si>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</si>
  <si>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</si>
  <si>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</si>
  <si>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</si>
  <si>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</si>
  <si>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</si>
  <si>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</si>
  <si>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</si>
  <si>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</si>
  <si>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</si>
  <si>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</si>
  <si>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</si>
  <si>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</si>
  <si>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</si>
  <si>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</si>
  <si>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</si>
  <si>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</si>
  <si>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</si>
  <si>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</si>
  <si>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</si>
  <si>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</si>
  <si>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</si>
  <si>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</si>
  <si>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</si>
  <si>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</si>
  <si>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</si>
  <si>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</si>
  <si>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</si>
  <si>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</si>
  <si>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</si>
  <si>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</si>
  <si>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</si>
  <si>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</si>
  <si>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</si>
  <si>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</si>
  <si>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</si>
  <si>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</si>
  <si>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</si>
  <si>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</si>
  <si>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</si>
  <si>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</si>
  <si>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</si>
  <si>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</si>
  <si>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</si>
  <si>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</si>
  <si>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</si>
  <si>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</si>
  <si>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</si>
  <si>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</si>
  <si>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</si>
  <si>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</si>
  <si>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</si>
  <si>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</si>
  <si>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</si>
  <si>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</si>
  <si>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</si>
  <si>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</si>
  <si>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</si>
  <si>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</si>
  <si>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</si>
  <si>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</si>
  <si>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</si>
  <si>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</si>
  <si>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</si>
  <si>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</si>
  <si>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</si>
  <si>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</si>
  <si>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</si>
  <si>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</si>
  <si>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</si>
  <si>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</si>
  <si>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</si>
  <si>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</si>
  <si>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</si>
  <si>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</si>
  <si>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</si>
  <si>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</si>
  <si>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</si>
  <si>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</si>
  <si>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</si>
  <si>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</si>
  <si>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</si>
  <si>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</si>
  <si>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</si>
  <si>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</si>
  <si>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</si>
  <si>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</si>
  <si>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</si>
  <si>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</si>
  <si>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</si>
  <si>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</si>
  <si>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</si>
  <si>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</si>
  <si>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</si>
  <si>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</si>
  <si>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</si>
  <si>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</si>
  <si>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</si>
  <si>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</si>
  <si>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</si>
  <si>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</si>
  <si>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</si>
  <si>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</si>
  <si>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</si>
  <si>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</si>
  <si>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</si>
  <si>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</si>
  <si>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</si>
  <si>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</si>
  <si>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</si>
  <si>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</si>
  <si>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</si>
  <si>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</si>
  <si>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</si>
  <si>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</si>
  <si>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</si>
  <si>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</si>
  <si>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</si>
  <si>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</si>
  <si>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</si>
  <si>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</si>
  <si>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</si>
  <si>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</si>
  <si>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</si>
  <si>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</si>
  <si>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</si>
  <si>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</si>
  <si>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</si>
  <si>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</si>
  <si>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</si>
  <si>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</si>
  <si>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</si>
  <si>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</si>
  <si>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</si>
  <si>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</si>
  <si>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</si>
  <si>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</si>
  <si>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</si>
  <si>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</si>
  <si>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</si>
  <si>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</si>
  <si>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</si>
  <si>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</si>
  <si>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</si>
  <si>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</si>
  <si>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</si>
  <si>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</si>
  <si>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</si>
  <si>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</si>
  <si>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</si>
  <si>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</si>
  <si>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</si>
  <si>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</si>
  <si>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</si>
  <si>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</si>
  <si>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</si>
  <si>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</si>
  <si>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</si>
  <si>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</si>
  <si>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</si>
  <si>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</si>
  <si>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</si>
  <si>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</si>
  <si>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</si>
  <si>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</si>
  <si>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</si>
  <si>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</si>
  <si>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</si>
  <si>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</si>
  <si>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</si>
  <si>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</si>
  <si>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</si>
  <si>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</si>
  <si>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</si>
  <si>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</si>
  <si>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</si>
  <si>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</si>
  <si>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</si>
  <si>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</si>
  <si>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</si>
  <si>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</si>
  <si>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</si>
  <si>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</si>
  <si>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</si>
  <si>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</si>
  <si>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</si>
  <si>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</si>
  <si>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</si>
  <si>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</si>
  <si>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</si>
  <si>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</si>
  <si>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</si>
  <si>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</si>
  <si>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</si>
  <si>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</si>
  <si>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</si>
  <si>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</si>
  <si>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</si>
  <si>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</si>
  <si>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</si>
  <si>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</si>
  <si>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</si>
  <si>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</si>
  <si>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</si>
  <si>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</si>
  <si>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</si>
  <si>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</si>
  <si>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</si>
  <si>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</si>
  <si>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</si>
  <si>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</si>
  <si>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</si>
  <si>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</si>
  <si>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</si>
  <si>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</si>
  <si>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</si>
  <si>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</si>
  <si>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</si>
  <si>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</si>
  <si>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</si>
  <si>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</si>
  <si>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</si>
  <si>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</si>
  <si>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</si>
  <si>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</si>
  <si>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</si>
  <si>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</si>
  <si>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</si>
  <si>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</si>
  <si>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</si>
  <si>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</si>
  <si>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</si>
  <si>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</si>
  <si>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</si>
  <si>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</si>
  <si>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</si>
  <si>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</si>
  <si>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</si>
  <si>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</si>
  <si>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</si>
  <si>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</si>
  <si>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</si>
  <si>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</si>
  <si>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</si>
  <si>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</si>
  <si>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</si>
  <si>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</si>
  <si>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</si>
  <si>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</si>
  <si>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</si>
  <si>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</si>
  <si>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</si>
  <si>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</si>
  <si>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</si>
  <si>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</si>
  <si>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</si>
  <si>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</si>
  <si>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</si>
  <si>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</si>
  <si>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</si>
  <si>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</si>
  <si>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</si>
  <si>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</si>
  <si>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</si>
  <si>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</si>
  <si>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</si>
  <si>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</si>
  <si>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</si>
  <si>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</si>
  <si>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</si>
  <si>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</si>
  <si>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</si>
  <si>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</si>
  <si>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</si>
  <si>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</si>
  <si>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</si>
  <si>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</si>
  <si>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</si>
  <si>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</si>
  <si>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</si>
  <si>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</si>
  <si>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</si>
  <si>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</si>
  <si>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</si>
  <si>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</si>
  <si>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</si>
  <si>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</si>
  <si>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</si>
  <si>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</si>
  <si>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</si>
  <si>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</si>
  <si>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</si>
  <si>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</si>
  <si>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</si>
  <si>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</si>
  <si>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</si>
  <si>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</si>
  <si>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</si>
  <si>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</si>
  <si>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</si>
  <si>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</si>
  <si>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</si>
  <si>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</si>
  <si>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</si>
  <si>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</si>
  <si>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</si>
  <si>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</si>
  <si>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</si>
  <si>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</si>
  <si>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</si>
  <si>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</si>
  <si>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</si>
  <si>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</si>
  <si>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</si>
  <si>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</si>
  <si>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</si>
  <si>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</si>
  <si>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</si>
  <si>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</si>
  <si>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</si>
  <si>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</si>
  <si>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</si>
  <si>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</si>
  <si>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</si>
  <si>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</si>
  <si>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</si>
  <si>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</si>
  <si>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</si>
  <si>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</si>
  <si>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</si>
  <si>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</si>
  <si>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</si>
  <si>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</si>
  <si>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</si>
  <si>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</si>
  <si>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</si>
  <si>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</si>
  <si>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</si>
  <si>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</si>
  <si>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</si>
  <si>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</si>
  <si>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</si>
  <si>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</si>
  <si>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</si>
  <si>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</si>
  <si>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</si>
  <si>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</si>
  <si>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</si>
  <si>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</si>
  <si>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</si>
  <si>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</si>
  <si>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</si>
  <si>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</si>
  <si>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</si>
  <si>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</si>
  <si>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</si>
  <si>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</si>
  <si>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</si>
  <si>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</si>
  <si>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</si>
  <si>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</si>
  <si>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</si>
  <si>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</si>
  <si>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</si>
  <si>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</si>
  <si>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</si>
  <si>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</si>
  <si>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</si>
  <si>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</si>
  <si>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</si>
  <si>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</si>
  <si>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</si>
  <si>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</si>
  <si>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</si>
  <si>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</si>
  <si>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</si>
  <si>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</si>
  <si>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</si>
  <si>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</si>
  <si>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</si>
  <si>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</si>
  <si>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</si>
  <si>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</si>
  <si>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</si>
  <si>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</si>
  <si>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</si>
  <si>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</si>
  <si>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</si>
  <si>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</si>
  <si>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</si>
  <si>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</si>
  <si>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</si>
  <si>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</si>
  <si>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</si>
  <si>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</si>
  <si>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</si>
  <si>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</si>
  <si>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</si>
  <si>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</si>
  <si>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</si>
  <si>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</si>
  <si>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</si>
  <si>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</si>
  <si>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</si>
  <si>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</si>
  <si>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</si>
  <si>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</si>
  <si>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</si>
  <si>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</si>
  <si>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</si>
  <si>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</si>
  <si>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</si>
  <si>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</si>
  <si>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</si>
  <si>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</si>
  <si>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</si>
  <si>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</si>
  <si>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</si>
  <si>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</si>
  <si>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</si>
  <si>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</si>
  <si>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</si>
  <si>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</si>
  <si>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</si>
  <si>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</si>
  <si>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</si>
  <si>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</si>
  <si>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</si>
  <si>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</si>
  <si>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</si>
  <si>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</si>
  <si>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</si>
  <si>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</si>
  <si>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</si>
  <si>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</si>
  <si>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</si>
  <si>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</si>
  <si>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</si>
  <si>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</si>
  <si>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</si>
  <si>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</si>
  <si>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</si>
  <si>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</si>
  <si>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</si>
  <si>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</si>
  <si>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</si>
  <si>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</si>
  <si>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</si>
  <si>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</si>
  <si>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</si>
  <si>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</si>
  <si>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</si>
  <si>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</si>
  <si>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</si>
  <si>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</si>
  <si>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</si>
  <si>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</si>
  <si>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</si>
  <si>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</si>
  <si>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</si>
  <si>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</si>
  <si>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</si>
  <si>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</si>
  <si>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</si>
  <si>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</si>
  <si>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</si>
  <si>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</si>
  <si>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</si>
  <si>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</si>
  <si>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</si>
  <si>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</si>
  <si>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</si>
  <si>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</si>
  <si>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</si>
  <si>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</si>
  <si>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</si>
  <si>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</si>
  <si>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</si>
  <si>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</si>
  <si>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</si>
  <si>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</si>
  <si>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</si>
  <si>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</si>
  <si>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</si>
  <si>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</si>
  <si>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</si>
  <si>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</si>
  <si>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</si>
  <si>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</si>
  <si>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</si>
  <si>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</si>
  <si>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</si>
  <si>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</si>
  <si>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</si>
  <si>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</si>
  <si>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</si>
  <si>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</si>
  <si>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</si>
  <si>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</si>
  <si>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</si>
  <si>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</si>
  <si>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</si>
  <si>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</si>
  <si>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</si>
  <si>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</si>
  <si>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</si>
  <si>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</si>
  <si>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</si>
  <si>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</si>
  <si>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</si>
  <si>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</si>
  <si>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</si>
  <si>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</si>
  <si>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</si>
  <si>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</si>
  <si>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</si>
  <si>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</si>
  <si>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</si>
  <si>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</si>
  <si>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</si>
  <si>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</si>
  <si>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</si>
  <si>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</si>
  <si>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</si>
  <si>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</si>
  <si>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</si>
  <si>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</si>
  <si>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</si>
  <si>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</si>
  <si>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</si>
  <si>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</si>
  <si>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</si>
  <si>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</si>
  <si>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</si>
  <si>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</si>
  <si>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</si>
  <si>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</si>
  <si>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</si>
  <si>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</si>
  <si>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</si>
  <si>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</si>
  <si>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</si>
  <si>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</si>
  <si>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</si>
  <si>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</si>
  <si>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</si>
  <si>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</si>
  <si>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</si>
  <si>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</si>
  <si>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</si>
  <si>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</si>
  <si>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</si>
  <si>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</si>
  <si>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</si>
  <si>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</si>
  <si>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</si>
  <si>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</si>
  <si>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</si>
  <si>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</si>
  <si>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</si>
  <si>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</si>
  <si>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</si>
  <si>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</si>
  <si>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</si>
  <si>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</si>
  <si>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</si>
  <si>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</si>
  <si>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</si>
  <si>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</si>
  <si>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</si>
  <si>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</si>
  <si>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</si>
  <si>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</si>
  <si>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</si>
  <si>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</si>
  <si>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</si>
  <si>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</si>
  <si>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</si>
  <si>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</si>
  <si>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</si>
  <si>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</si>
  <si>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</si>
  <si>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</si>
  <si>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</si>
  <si>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</si>
  <si>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</si>
  <si>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</si>
  <si>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</si>
  <si>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</si>
  <si>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</si>
  <si>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</si>
  <si>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</si>
  <si>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</si>
  <si>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</si>
  <si>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</si>
  <si>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</si>
  <si>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</si>
  <si>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</si>
  <si>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</si>
  <si>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</si>
  <si>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</si>
  <si>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</si>
  <si>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</si>
  <si>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</si>
  <si>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</si>
  <si>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</si>
  <si>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</si>
  <si>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</si>
  <si>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</si>
  <si>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</si>
  <si>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</si>
  <si>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</si>
  <si>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</si>
  <si>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</si>
  <si>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</si>
  <si>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</si>
  <si>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</si>
  <si>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</si>
  <si>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</si>
  <si>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</si>
  <si>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</si>
  <si>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</si>
  <si>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</si>
  <si>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</si>
  <si>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</si>
  <si>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</si>
  <si>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</si>
  <si>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</si>
  <si>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</si>
  <si>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</si>
  <si>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</si>
  <si>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</si>
  <si>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</si>
  <si>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</si>
  <si>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</si>
  <si>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</si>
  <si>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</si>
  <si>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</si>
  <si>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</si>
  <si>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</si>
  <si>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</si>
  <si>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</si>
  <si>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</si>
  <si>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</si>
  <si>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</si>
  <si>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</si>
  <si>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</si>
  <si>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</si>
  <si>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</si>
  <si>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</si>
  <si>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</si>
  <si>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</si>
  <si>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</si>
  <si>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</si>
  <si>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</si>
  <si>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</si>
  <si>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</si>
  <si>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</si>
  <si>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</si>
  <si>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</si>
  <si>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</si>
  <si>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</si>
  <si>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</si>
  <si>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</si>
  <si>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</si>
  <si>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</si>
  <si>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</si>
  <si>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</si>
  <si>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</si>
  <si>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</si>
  <si>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</si>
  <si>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</si>
  <si>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</si>
  <si>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</si>
  <si>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</si>
  <si>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</si>
  <si>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</si>
  <si>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</si>
  <si>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</si>
  <si>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</si>
  <si>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</si>
  <si>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</si>
  <si>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</si>
  <si>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</si>
  <si>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</si>
  <si>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</si>
  <si>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</si>
  <si>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</si>
  <si>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</si>
  <si>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</si>
  <si>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</si>
  <si>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</si>
  <si>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</si>
  <si>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</si>
  <si>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</si>
  <si>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</si>
  <si>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</si>
  <si>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</si>
  <si>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</si>
  <si>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</si>
  <si>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</si>
  <si>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</si>
  <si>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</si>
  <si>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</si>
  <si>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</si>
  <si>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</si>
  <si>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</si>
  <si>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</si>
  <si>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</si>
  <si>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</si>
  <si>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</si>
  <si>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</si>
  <si>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</si>
  <si>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</si>
  <si>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</si>
  <si>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</si>
  <si>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</si>
  <si>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</si>
  <si>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</si>
  <si>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</si>
  <si>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</si>
  <si>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</si>
  <si>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</si>
  <si>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</si>
  <si>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</si>
  <si>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</si>
  <si>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</si>
  <si>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</si>
  <si>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</si>
  <si>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</si>
  <si>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</si>
  <si>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</si>
  <si>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</si>
  <si>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</si>
  <si>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</si>
  <si>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</si>
  <si>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</si>
  <si>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</si>
  <si>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</si>
  <si>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</si>
  <si>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</si>
  <si>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</si>
  <si>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</si>
  <si>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</si>
  <si>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</si>
  <si>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</si>
  <si>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</si>
  <si>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</si>
  <si>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</si>
  <si>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</si>
  <si>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</si>
  <si>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</si>
  <si>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</si>
  <si>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</si>
  <si>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</si>
  <si>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</si>
  <si>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</si>
  <si>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</si>
  <si>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</si>
  <si>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</si>
  <si>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</si>
  <si>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</si>
  <si>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</si>
  <si>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</si>
  <si>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</si>
  <si>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</si>
  <si>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</si>
  <si>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</si>
  <si>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</si>
  <si>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</si>
  <si>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</si>
  <si>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</si>
  <si>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</si>
  <si>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</si>
  <si>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</si>
  <si>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</si>
  <si>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</si>
  <si>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</si>
  <si>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</si>
  <si>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</si>
  <si>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</si>
  <si>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</si>
  <si>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</si>
  <si>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</si>
  <si>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</si>
  <si>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</si>
  <si>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</si>
  <si>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</si>
  <si>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</si>
  <si>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</si>
  <si>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</si>
  <si>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</si>
  <si>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</si>
  <si>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</si>
  <si>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</si>
  <si>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</si>
  <si>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</si>
  <si>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</si>
  <si>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</si>
  <si>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</si>
  <si>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</si>
  <si>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</si>
  <si>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</si>
  <si>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</si>
  <si>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</si>
  <si>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</si>
  <si>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</si>
  <si>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</si>
  <si>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</si>
  <si>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</si>
  <si>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</si>
  <si>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</si>
  <si>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</si>
  <si>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</si>
  <si>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</si>
  <si>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</si>
  <si>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</si>
  <si>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</si>
  <si>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</si>
  <si>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</si>
  <si>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</si>
  <si>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</si>
  <si>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</si>
  <si>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</si>
  <si>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</si>
  <si>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</si>
  <si>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</si>
  <si>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</si>
  <si>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</si>
  <si>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</si>
  <si>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</si>
  <si>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</si>
  <si>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</si>
  <si>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</si>
  <si>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</si>
  <si>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</si>
  <si>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</si>
  <si>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</si>
  <si>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</si>
  <si>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</si>
  <si>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</si>
  <si>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</si>
  <si>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</si>
  <si>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</si>
  <si>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</si>
  <si>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</si>
  <si>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</si>
  <si>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</si>
  <si>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</si>
  <si>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</si>
  <si>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</si>
  <si>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</si>
  <si>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</si>
  <si>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</si>
  <si>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</si>
  <si>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</si>
  <si>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</si>
  <si>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</si>
  <si>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</si>
  <si>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</si>
  <si>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</si>
  <si>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</si>
  <si>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</si>
  <si>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</si>
  <si>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</si>
  <si>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</si>
  <si>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</si>
  <si>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</si>
  <si>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</si>
  <si>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</si>
  <si>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</si>
  <si>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</si>
  <si>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</si>
  <si>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</si>
  <si>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</si>
  <si>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</si>
  <si>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</si>
  <si>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</si>
  <si>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</si>
  <si>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</si>
  <si>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</si>
  <si>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</si>
  <si>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</si>
  <si>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</si>
  <si>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</si>
  <si>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</si>
  <si>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</si>
  <si>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</si>
  <si>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</si>
  <si>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</si>
  <si>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</si>
  <si>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</si>
  <si>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</si>
  <si>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</si>
  <si>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</si>
  <si>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</si>
  <si>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</si>
  <si>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</si>
  <si>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</si>
  <si>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</si>
  <si>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</si>
  <si>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</si>
  <si>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</si>
  <si>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</si>
  <si>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</si>
  <si>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</si>
  <si>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</si>
  <si>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</si>
  <si>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</si>
  <si>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</si>
  <si>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</si>
  <si>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</si>
  <si>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</si>
  <si>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</si>
  <si>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</si>
  <si>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</si>
  <si>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</si>
  <si>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</si>
  <si>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</si>
  <si>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</si>
  <si>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</si>
  <si>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</si>
  <si>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</si>
  <si>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</si>
  <si>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</si>
  <si>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</si>
  <si>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</si>
  <si>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</si>
  <si>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</si>
  <si>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</si>
  <si>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</si>
  <si>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</si>
  <si>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</si>
  <si>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</si>
  <si>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</si>
  <si>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</si>
  <si>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</si>
  <si>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</si>
  <si>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</si>
  <si>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</si>
  <si>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</si>
  <si>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</si>
  <si>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</si>
  <si>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</si>
  <si>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</si>
  <si>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</si>
  <si>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</si>
  <si>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</si>
  <si>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</si>
  <si>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</si>
  <si>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</si>
  <si>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</si>
  <si>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</si>
  <si>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</si>
  <si>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</si>
  <si>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</si>
  <si>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</si>
  <si>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</si>
  <si>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</si>
  <si>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</si>
  <si>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</si>
  <si>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</si>
  <si>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</si>
  <si>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</si>
  <si>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</si>
  <si>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</si>
  <si>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</si>
  <si>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</si>
  <si>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</si>
  <si>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</si>
  <si>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</si>
  <si>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</si>
  <si>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</si>
  <si>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</si>
  <si>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</si>
  <si>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</si>
  <si>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</si>
  <si>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</si>
  <si>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</si>
  <si>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</si>
  <si>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</si>
  <si>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</si>
  <si>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</si>
  <si>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</si>
  <si>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</si>
  <si>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</si>
  <si>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</si>
  <si>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</si>
  <si>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</si>
  <si>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</si>
  <si>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</si>
  <si>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</si>
  <si>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</si>
  <si>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</si>
  <si>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</si>
  <si>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</si>
  <si>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</si>
  <si>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</si>
  <si>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</si>
  <si>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</si>
  <si>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</si>
  <si>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</si>
  <si>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</si>
  <si>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</si>
  <si>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</si>
  <si>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</si>
  <si>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</si>
  <si>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</si>
  <si>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</si>
  <si>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</si>
  <si>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</si>
  <si>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</si>
  <si>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</si>
  <si>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</si>
  <si>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</si>
  <si>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</si>
  <si>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</si>
  <si>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</si>
  <si>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</si>
  <si>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</si>
  <si>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</si>
  <si>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</si>
  <si>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</si>
  <si>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</si>
  <si>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</si>
  <si>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</si>
  <si>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</si>
  <si>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</si>
  <si>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</si>
  <si>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</si>
  <si>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</si>
  <si>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</si>
  <si>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</si>
  <si>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</si>
  <si>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</si>
  <si>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</si>
  <si>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</si>
  <si>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</si>
  <si>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</si>
  <si>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</si>
  <si>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</si>
  <si>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</si>
  <si>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</si>
  <si>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</si>
  <si>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</si>
  <si>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</si>
  <si>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</si>
  <si>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</si>
  <si>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</si>
  <si>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</si>
  <si>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</si>
  <si>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</si>
  <si>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</si>
  <si>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</si>
  <si>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</si>
  <si>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</si>
  <si>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</si>
  <si>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</si>
  <si>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</si>
  <si>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</si>
  <si>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</si>
  <si>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</si>
  <si>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</si>
  <si>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</si>
  <si>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</si>
  <si>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</si>
  <si>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</si>
  <si>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</si>
  <si>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</si>
  <si>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</si>
  <si>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</si>
  <si>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</si>
  <si>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</si>
  <si>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</si>
  <si>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</si>
  <si>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</si>
  <si>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</si>
  <si>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</si>
  <si>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</si>
  <si>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</si>
  <si>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</si>
  <si>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</si>
  <si>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</si>
  <si>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</si>
  <si>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</si>
  <si>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</si>
  <si>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</si>
  <si>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</si>
  <si>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</si>
  <si>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</si>
  <si>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</si>
  <si>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</si>
  <si>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</si>
  <si>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</si>
  <si>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</si>
  <si>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</si>
  <si>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</si>
  <si>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</si>
  <si>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</si>
  <si>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</si>
  <si>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</si>
  <si>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</si>
  <si>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</si>
  <si>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</si>
  <si>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</si>
  <si>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</si>
  <si>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</si>
  <si>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</si>
  <si>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</si>
  <si>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</si>
  <si>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</si>
  <si>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</si>
  <si>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</si>
  <si>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</si>
  <si>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</si>
  <si>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</si>
  <si>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</si>
  <si>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</si>
  <si>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</si>
  <si>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</si>
  <si>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</si>
  <si>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</si>
  <si>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</si>
  <si>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</si>
  <si>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</si>
  <si>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</si>
  <si>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</si>
  <si>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</si>
  <si>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</si>
  <si>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</si>
  <si>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</si>
  <si>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</si>
  <si>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</si>
  <si>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</si>
  <si>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</si>
  <si>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</si>
  <si>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</si>
  <si>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</si>
  <si>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</si>
  <si>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</si>
  <si>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</si>
  <si>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</si>
  <si>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</si>
  <si>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</si>
  <si>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</si>
  <si>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</si>
  <si>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</si>
  <si>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</si>
  <si>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</si>
  <si>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</si>
  <si>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</si>
  <si>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</si>
  <si>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</si>
  <si>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</si>
  <si>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</si>
  <si>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</si>
  <si>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</si>
  <si>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</si>
  <si>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</si>
  <si>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</si>
  <si>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</si>
  <si>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</si>
  <si>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</si>
  <si>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</si>
  <si>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</si>
  <si>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</si>
  <si>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</si>
  <si>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</si>
  <si>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</si>
  <si>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</si>
  <si>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</si>
  <si>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</si>
  <si>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</si>
  <si>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</si>
  <si>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</si>
  <si>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</si>
  <si>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</si>
  <si>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</si>
  <si>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</si>
  <si>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</si>
  <si>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</si>
  <si>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</si>
  <si>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</si>
  <si>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</si>
  <si>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</si>
  <si>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</si>
  <si>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</si>
  <si>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</si>
  <si>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</si>
  <si>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</si>
  <si>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</si>
  <si>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</si>
  <si>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</si>
  <si>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</si>
  <si>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</si>
  <si>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</si>
  <si>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</si>
  <si>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</si>
  <si>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</si>
  <si>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</si>
  <si>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</si>
  <si>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</si>
  <si>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</si>
  <si>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</si>
  <si>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</si>
  <si>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</si>
  <si>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</si>
  <si>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</si>
  <si>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</si>
  <si>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</si>
  <si>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</si>
  <si>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</si>
  <si>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</si>
  <si>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</si>
  <si>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</si>
  <si>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</si>
  <si>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</si>
  <si>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</si>
  <si>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</si>
  <si>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</si>
  <si>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</si>
  <si>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</si>
  <si>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</si>
  <si>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</si>
  <si>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</si>
  <si>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</si>
  <si>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</si>
  <si>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</si>
  <si>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</si>
  <si>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</si>
  <si>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</si>
  <si>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</si>
  <si>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</si>
  <si>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</si>
  <si>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</si>
  <si>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</si>
  <si>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</si>
  <si>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</si>
  <si>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</si>
  <si>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</si>
  <si>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</si>
  <si>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</si>
  <si>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</si>
  <si>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</si>
  <si>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</si>
  <si>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</si>
  <si>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</si>
  <si>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</si>
  <si>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</si>
  <si>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</si>
  <si>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</si>
  <si>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</si>
  <si>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</si>
  <si>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</si>
  <si>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</si>
  <si>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</si>
  <si>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</si>
  <si>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</si>
  <si>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</si>
  <si>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</si>
  <si>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</si>
  <si>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</si>
  <si>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</si>
  <si>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</si>
  <si>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</si>
  <si>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</si>
  <si>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</si>
  <si>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</si>
  <si>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</si>
  <si>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</si>
  <si>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</si>
  <si>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</si>
  <si>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</si>
  <si>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</si>
  <si>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</si>
  <si>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</si>
  <si>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</si>
  <si>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</si>
  <si>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</si>
  <si>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</si>
  <si>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</si>
  <si>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</si>
  <si>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</si>
  <si>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</si>
  <si>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</si>
  <si>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</si>
  <si>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</si>
  <si>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</si>
  <si>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</si>
  <si>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</si>
  <si>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</si>
  <si>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</si>
  <si>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</si>
  <si>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</si>
  <si>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</si>
  <si>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</si>
  <si>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</si>
  <si>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</si>
  <si>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</si>
  <si>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</si>
  <si>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</si>
  <si>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</si>
  <si>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</si>
  <si>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</si>
  <si>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</si>
  <si>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</si>
  <si>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</si>
  <si>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</si>
  <si>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</si>
  <si>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</si>
  <si>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</si>
  <si>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</si>
  <si>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</si>
  <si>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</si>
  <si>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</si>
  <si>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</si>
  <si>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</si>
  <si>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</si>
  <si>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</si>
  <si>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</si>
  <si>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</si>
  <si>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</si>
  <si>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</si>
  <si>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</si>
  <si>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</si>
  <si>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</si>
  <si>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</si>
  <si>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</si>
  <si>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</si>
  <si>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</si>
  <si>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</si>
  <si>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</si>
  <si>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</si>
  <si>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</si>
  <si>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</si>
  <si>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</si>
  <si>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</si>
  <si>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</si>
  <si>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</si>
  <si>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</si>
  <si>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</si>
  <si>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</si>
  <si>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</si>
  <si>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</si>
  <si>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</si>
  <si>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</si>
  <si>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</si>
  <si>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</si>
  <si>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</si>
  <si>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</si>
  <si>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</si>
  <si>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</si>
  <si>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</si>
  <si>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</si>
  <si>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</si>
  <si>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</si>
  <si>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</si>
  <si>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</si>
  <si>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</si>
  <si>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</si>
  <si>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</si>
  <si>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</si>
  <si>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</si>
  <si>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</si>
  <si>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</si>
  <si>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</si>
  <si>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</si>
  <si>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</si>
  <si>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</si>
  <si>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</si>
  <si>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</si>
  <si>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</si>
  <si>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</si>
  <si>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</si>
  <si>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</si>
  <si>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</si>
  <si>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</si>
  <si>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</si>
  <si>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</si>
  <si>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</si>
  <si>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</si>
  <si>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</si>
  <si>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</si>
  <si>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</si>
  <si>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</si>
  <si>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</si>
  <si>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</si>
  <si>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</si>
  <si>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</si>
  <si>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</si>
  <si>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</si>
  <si>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</si>
  <si>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</si>
  <si>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</si>
  <si>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</si>
  <si>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</si>
  <si>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</si>
  <si>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</si>
  <si>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</si>
  <si>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</si>
  <si>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</si>
  <si>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</si>
  <si>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</si>
  <si>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</si>
  <si>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</si>
  <si>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</si>
  <si>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</si>
  <si>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</si>
  <si>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</si>
  <si>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</si>
  <si>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</si>
  <si>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</si>
  <si>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</si>
  <si>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</si>
  <si>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</si>
  <si>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</si>
  <si>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</si>
  <si>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</si>
  <si>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</si>
  <si>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</si>
  <si>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</si>
  <si>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</si>
  <si>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</si>
  <si>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</si>
  <si>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</si>
  <si>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</si>
  <si>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</si>
  <si>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</si>
  <si>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</si>
  <si>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</si>
  <si>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</si>
  <si>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</si>
  <si>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</si>
  <si>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</si>
  <si>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</si>
  <si>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</si>
  <si>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</si>
  <si>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</si>
  <si>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</si>
  <si>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</si>
  <si>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</si>
  <si>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</si>
  <si>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</si>
  <si>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</si>
  <si>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</si>
  <si>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</si>
  <si>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</si>
  <si>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</si>
  <si>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</si>
  <si>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</si>
  <si>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</si>
  <si>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</si>
  <si>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</si>
  <si>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</si>
  <si>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</si>
  <si>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</si>
  <si>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</si>
  <si>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</si>
  <si>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</si>
  <si>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</si>
  <si>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</si>
  <si>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</si>
  <si>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</si>
  <si>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</si>
  <si>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</si>
  <si>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</si>
  <si>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</si>
  <si>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</si>
  <si>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</si>
  <si>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</si>
  <si>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</si>
  <si>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</si>
  <si>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</si>
  <si>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</si>
  <si>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</si>
  <si>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</si>
  <si>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</si>
  <si>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</si>
  <si>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</si>
  <si>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</si>
  <si>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</si>
  <si>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</si>
  <si>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</si>
  <si>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</si>
  <si>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</si>
  <si>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</si>
  <si>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</si>
  <si>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</si>
  <si>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</si>
  <si>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</si>
  <si>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</si>
  <si>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</si>
  <si>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</si>
  <si>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</si>
  <si>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</si>
  <si>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</si>
  <si>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</si>
  <si>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</si>
  <si>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</si>
  <si>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</si>
  <si>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</si>
  <si>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</si>
  <si>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</si>
  <si>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</si>
  <si>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</si>
  <si>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</si>
  <si>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</si>
  <si>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</si>
  <si>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</si>
  <si>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</si>
  <si>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</si>
  <si>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</si>
  <si>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</si>
  <si>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</si>
  <si>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</si>
  <si>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</si>
  <si>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</si>
  <si>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</si>
  <si>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</si>
  <si>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</si>
  <si>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</si>
  <si>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</si>
  <si>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</si>
  <si>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</si>
  <si>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</si>
  <si>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</si>
  <si>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</si>
  <si>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</si>
  <si>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</si>
  <si>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</si>
  <si>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</si>
  <si>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</si>
  <si>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</si>
  <si>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</si>
  <si>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</si>
  <si>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</si>
  <si>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</si>
  <si>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</si>
  <si>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</si>
  <si>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</si>
  <si>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</si>
  <si>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</si>
  <si>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</si>
  <si>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</si>
  <si>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</si>
  <si>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</si>
  <si>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</si>
  <si>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</si>
  <si>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</si>
  <si>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</si>
  <si>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</si>
  <si>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</si>
  <si>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</si>
  <si>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</si>
  <si>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</si>
  <si>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</si>
  <si>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</si>
  <si>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</si>
  <si>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</si>
  <si>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</si>
  <si>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</si>
  <si>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</si>
  <si>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</si>
  <si>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</si>
  <si>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</si>
  <si>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</si>
  <si>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</si>
  <si>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</si>
  <si>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</si>
  <si>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</si>
  <si>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</si>
  <si>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</si>
  <si>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</si>
  <si>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</si>
  <si>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</si>
  <si>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</si>
  <si>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</si>
  <si>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</si>
  <si>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</si>
  <si>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</si>
  <si>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</si>
  <si>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</si>
  <si>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</si>
  <si>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</si>
  <si>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</si>
  <si>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</si>
  <si>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</si>
  <si>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</si>
  <si>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</si>
  <si>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</si>
  <si>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</si>
  <si>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</si>
  <si>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</si>
  <si>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</si>
  <si>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</si>
  <si>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</si>
  <si>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</si>
  <si>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</si>
  <si>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</si>
  <si>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</si>
  <si>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</si>
  <si>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</si>
  <si>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</si>
  <si>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</si>
  <si>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</si>
  <si>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</si>
  <si>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</si>
  <si>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</si>
  <si>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</si>
  <si>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</si>
  <si>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</si>
  <si>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</si>
  <si>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</si>
  <si>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</si>
  <si>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</si>
  <si>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</si>
  <si>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</si>
  <si>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</si>
  <si>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</si>
  <si>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</si>
  <si>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</si>
  <si>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</si>
  <si>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</si>
  <si>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</si>
  <si>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</si>
  <si>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</si>
  <si>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</si>
  <si>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</si>
  <si>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</si>
  <si>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</si>
  <si>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</si>
  <si>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</si>
  <si>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</si>
  <si>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</si>
  <si>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</si>
  <si>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</si>
  <si>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</si>
  <si>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</si>
  <si>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</si>
  <si>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</si>
  <si>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</si>
  <si>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</si>
  <si>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</si>
  <si>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</si>
  <si>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</si>
  <si>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</si>
  <si>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</si>
  <si>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</si>
  <si>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</si>
  <si>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</si>
  <si>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</si>
  <si>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</si>
  <si>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</si>
  <si>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</si>
  <si>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</si>
  <si>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</si>
  <si>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</si>
  <si>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</si>
  <si>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</si>
  <si>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</si>
  <si>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</si>
  <si>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</si>
  <si>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</si>
  <si>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</si>
  <si>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</si>
  <si>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</si>
  <si>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</si>
  <si>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</si>
  <si>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</si>
  <si>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</si>
  <si>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</si>
  <si>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</si>
  <si>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</si>
  <si>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</si>
  <si>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</si>
  <si>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</si>
  <si>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</si>
  <si>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</si>
  <si>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</si>
  <si>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</si>
  <si>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</si>
  <si>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</si>
  <si>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</si>
  <si>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</si>
  <si>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</si>
  <si>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</si>
  <si>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</si>
  <si>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</si>
  <si>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</si>
  <si>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</si>
  <si>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</si>
  <si>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</si>
  <si>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</si>
  <si>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</si>
  <si>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</si>
  <si>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</si>
  <si>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</si>
  <si>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</si>
  <si>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</si>
  <si>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</si>
  <si>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</si>
  <si>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</si>
  <si>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</si>
  <si>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</si>
  <si>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</si>
  <si>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</si>
  <si>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</si>
  <si>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</si>
  <si>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</si>
  <si>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</si>
  <si>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</si>
  <si>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</si>
  <si>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</si>
  <si>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</si>
  <si>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</si>
  <si>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</si>
  <si>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</si>
  <si>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</si>
  <si>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</si>
  <si>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</si>
  <si>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</si>
  <si>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</si>
  <si>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</si>
  <si>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</si>
  <si>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</si>
  <si>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</si>
  <si>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</si>
  <si>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</si>
  <si>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</si>
  <si>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</si>
  <si>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</si>
  <si>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</si>
  <si>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</si>
  <si>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</si>
  <si>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</si>
  <si>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</si>
  <si>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</si>
  <si>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</si>
  <si>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</si>
  <si>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</si>
  <si>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</si>
  <si>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</si>
  <si>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</si>
  <si>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</si>
  <si>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</si>
  <si>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</si>
  <si>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</si>
  <si>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</si>
  <si>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</si>
  <si>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</si>
  <si>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</si>
  <si>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</si>
  <si>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</si>
  <si>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</si>
  <si>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</si>
  <si>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</si>
  <si>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</si>
  <si>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</si>
  <si>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</si>
  <si>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</si>
  <si>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</si>
  <si>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</si>
  <si>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</si>
  <si>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</si>
  <si>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</si>
  <si>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</si>
  <si>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</si>
  <si>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</si>
  <si>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</si>
  <si>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</si>
  <si>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</si>
  <si>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</si>
  <si>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</si>
  <si>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</si>
  <si>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</si>
  <si>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</si>
  <si>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</si>
  <si>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</si>
  <si>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</si>
  <si>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</si>
  <si>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</si>
  <si>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</si>
  <si>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</si>
  <si>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</si>
  <si>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</si>
  <si>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</si>
  <si>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</si>
  <si>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</si>
  <si>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</si>
  <si>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</si>
  <si>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</si>
  <si>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</si>
  <si>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</si>
  <si>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</si>
  <si>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</si>
  <si>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</si>
  <si>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</si>
  <si>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</si>
  <si>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</si>
  <si>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</si>
  <si>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</si>
  <si>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</si>
  <si>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</si>
  <si>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</si>
  <si>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</si>
  <si>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</si>
  <si>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</si>
  <si>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</si>
  <si>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</si>
  <si>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</si>
  <si>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</si>
  <si>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</si>
  <si>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</si>
  <si>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</si>
  <si>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</si>
  <si>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</si>
  <si>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</si>
  <si>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</si>
  <si>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</si>
  <si>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</si>
  <si>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</si>
  <si>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</si>
  <si>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</si>
  <si>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</si>
  <si>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</si>
  <si>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</si>
  <si>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</si>
  <si>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</si>
  <si>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</si>
  <si>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</si>
  <si>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</si>
  <si>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</si>
  <si>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</si>
  <si>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</si>
  <si>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</si>
  <si>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</si>
  <si>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</si>
  <si>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</si>
  <si>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</si>
  <si>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</si>
  <si>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</si>
  <si>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</si>
  <si>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</si>
  <si>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</si>
  <si>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</si>
  <si>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</si>
  <si>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</si>
  <si>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</si>
  <si>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</si>
  <si>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</si>
  <si>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</si>
  <si>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</si>
  <si>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</si>
  <si>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</si>
  <si>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</si>
  <si>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</si>
  <si>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</si>
  <si>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</si>
  <si>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</si>
  <si>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</si>
  <si>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</si>
  <si>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</si>
  <si>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</si>
  <si>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</si>
  <si>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</si>
  <si>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</si>
  <si>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</si>
  <si>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</si>
  <si>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</si>
  <si>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</si>
  <si>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</si>
  <si>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</si>
  <si>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</si>
  <si>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</si>
  <si>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</si>
  <si>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</si>
  <si>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</si>
  <si>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</si>
  <si>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</si>
  <si>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</si>
  <si>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</si>
  <si>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</si>
  <si>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</si>
  <si>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</si>
  <si>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</si>
  <si>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</si>
  <si>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</si>
  <si>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</si>
  <si>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</si>
  <si>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</si>
  <si>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</si>
  <si>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</si>
  <si>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</si>
  <si>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</si>
  <si>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</si>
  <si>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</si>
  <si>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</si>
  <si>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</si>
  <si>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</si>
  <si>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</si>
  <si>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</si>
  <si>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</si>
  <si>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</si>
  <si>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</si>
  <si>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</si>
  <si>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</si>
  <si>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</si>
  <si>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</si>
  <si>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</si>
  <si>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</si>
  <si>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</si>
  <si>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</si>
  <si>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</si>
  <si>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</si>
  <si>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</si>
  <si>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</si>
  <si>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</si>
  <si>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</si>
  <si>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</si>
  <si>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</si>
  <si>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</si>
  <si>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</si>
  <si>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</si>
  <si>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</si>
  <si>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</si>
  <si>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</si>
  <si>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</si>
  <si>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</si>
  <si>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</si>
  <si>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</si>
  <si>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</si>
  <si>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</si>
  <si>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</si>
  <si>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</si>
  <si>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</si>
  <si>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</si>
  <si>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</si>
  <si>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</si>
  <si>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</si>
  <si>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</si>
  <si>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</si>
  <si>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</si>
  <si>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</si>
  <si>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</si>
  <si>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</si>
  <si>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</si>
  <si>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</si>
  <si>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</si>
  <si>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</si>
  <si>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</si>
  <si>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</si>
  <si>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</si>
  <si>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</si>
  <si>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</si>
  <si>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</si>
  <si>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</si>
  <si>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</si>
  <si>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</si>
  <si>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</si>
  <si>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</si>
  <si>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</si>
  <si>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</si>
  <si>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</si>
  <si>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</si>
  <si>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</si>
  <si>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</si>
  <si>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</si>
  <si>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</si>
  <si>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</si>
  <si>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</si>
  <si>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</si>
  <si>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</si>
  <si>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</si>
  <si>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</si>
  <si>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</si>
  <si>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</si>
  <si>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</si>
  <si>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</si>
  <si>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</si>
  <si>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</si>
  <si>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</si>
  <si>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</si>
  <si>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</si>
  <si>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</si>
  <si>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</si>
  <si>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</si>
  <si>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</si>
  <si>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</si>
  <si>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</si>
  <si>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</si>
  <si>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</si>
  <si>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</si>
  <si>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</si>
  <si>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</si>
  <si>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</si>
  <si>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</si>
  <si>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</si>
  <si>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</si>
  <si>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</si>
  <si>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</si>
  <si>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</si>
  <si>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</si>
  <si>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</si>
  <si>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</si>
  <si>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</si>
  <si>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</si>
  <si>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</si>
  <si>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</si>
  <si>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</si>
  <si>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</si>
  <si>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</si>
  <si>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</si>
  <si>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</si>
  <si>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</si>
  <si>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</si>
  <si>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</si>
  <si>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</si>
  <si>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</si>
  <si>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</si>
  <si>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</si>
  <si>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</si>
  <si>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</si>
  <si>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</si>
  <si>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</si>
  <si>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</si>
  <si>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</si>
  <si>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</si>
  <si>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</si>
  <si>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</si>
  <si>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</si>
  <si>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</si>
  <si>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</si>
  <si>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</si>
  <si>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</si>
  <si>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</si>
  <si>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</si>
  <si>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</si>
  <si>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</si>
  <si>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</si>
  <si>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</si>
  <si>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</si>
  <si>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</si>
  <si>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</si>
  <si>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</si>
  <si>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</si>
  <si>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</si>
  <si>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</si>
  <si>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</si>
  <si>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</si>
  <si>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</si>
  <si>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</si>
  <si>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</si>
  <si>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</si>
  <si>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</si>
  <si>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</si>
  <si>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</si>
  <si>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</si>
  <si>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</si>
  <si>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</si>
  <si>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</si>
  <si>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</si>
  <si>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</si>
  <si>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</si>
  <si>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</si>
  <si>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</si>
  <si>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</si>
  <si>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</si>
  <si>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</si>
  <si>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</si>
  <si>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</si>
  <si>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</si>
  <si>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</si>
  <si>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</si>
  <si>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</si>
  <si>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</si>
  <si>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</si>
  <si>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</si>
  <si>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</si>
  <si>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</si>
  <si>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</si>
  <si>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</si>
  <si>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</si>
  <si>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</si>
  <si>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</si>
  <si>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</si>
  <si>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</si>
  <si>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</si>
  <si>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</si>
  <si>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</si>
  <si>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</si>
  <si>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</si>
  <si>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</si>
  <si>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</si>
  <si>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</si>
  <si>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</si>
  <si>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</si>
  <si>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</si>
  <si>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</si>
  <si>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</si>
  <si>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</si>
  <si>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</si>
  <si>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</si>
  <si>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</si>
  <si>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</si>
  <si>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</si>
  <si>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</si>
  <si>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</si>
  <si>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</si>
  <si>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</si>
  <si>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</si>
  <si>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</si>
  <si>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</si>
  <si>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</si>
  <si>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</si>
  <si>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</si>
  <si>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</si>
  <si>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</si>
  <si>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</si>
  <si>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</si>
  <si>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</si>
  <si>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</si>
  <si>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</si>
  <si>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</si>
  <si>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</si>
  <si>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</si>
  <si>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</si>
  <si>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</si>
  <si>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</si>
  <si>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</si>
  <si>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</si>
  <si>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</si>
  <si>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</si>
  <si>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</si>
  <si>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</si>
  <si>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</si>
  <si>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</si>
  <si>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</si>
  <si>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</si>
  <si>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</si>
  <si>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</si>
  <si>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</si>
  <si>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</si>
  <si>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</si>
  <si>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</si>
  <si>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</si>
  <si>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</si>
  <si>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</si>
  <si>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</si>
  <si>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</si>
  <si>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</si>
  <si>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</si>
  <si>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</si>
  <si>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</si>
  <si>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</si>
  <si>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</si>
  <si>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</si>
  <si>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</si>
  <si>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</si>
  <si>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</si>
  <si>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</si>
  <si>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</si>
  <si>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</si>
  <si>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</si>
  <si>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</si>
  <si>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</si>
  <si>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</si>
  <si>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</si>
  <si>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</si>
  <si>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</si>
  <si>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</si>
  <si>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</si>
  <si>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</si>
  <si>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</si>
  <si>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</si>
  <si>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</si>
  <si>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</si>
  <si>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</si>
  <si>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</si>
  <si>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</si>
  <si>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</si>
  <si>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</si>
  <si>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</si>
  <si>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</si>
  <si>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</si>
  <si>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</si>
  <si>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</si>
  <si>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</si>
  <si>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</si>
  <si>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</si>
  <si>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</si>
  <si>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</si>
  <si>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</si>
  <si>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</si>
  <si>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</si>
  <si>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</si>
  <si>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</si>
  <si>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</si>
  <si>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</si>
  <si>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</si>
  <si>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</si>
  <si>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</si>
  <si>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</si>
  <si>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</si>
  <si>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</si>
  <si>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</si>
  <si>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</si>
  <si>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</si>
  <si>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</si>
  <si>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</si>
  <si>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</si>
  <si>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</si>
  <si>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</si>
  <si>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</si>
  <si>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</si>
  <si>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</si>
  <si>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</si>
  <si>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</si>
  <si>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</si>
  <si>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</si>
  <si>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</si>
  <si>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</si>
  <si>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</si>
  <si>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</si>
  <si>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</si>
  <si>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</si>
  <si>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</si>
  <si>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</si>
  <si>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</si>
  <si>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</si>
  <si>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</si>
  <si>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</si>
  <si>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</si>
  <si>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</si>
  <si>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</si>
  <si>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</si>
  <si>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</si>
  <si>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</si>
  <si>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</si>
  <si>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</si>
  <si>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</si>
  <si>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</si>
  <si>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</si>
  <si>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</si>
  <si>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</si>
  <si>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</si>
  <si>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</si>
  <si>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</si>
  <si>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</si>
  <si>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</si>
  <si>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</si>
  <si>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</si>
  <si>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</si>
  <si>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</si>
  <si>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</si>
  <si>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</si>
  <si>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</si>
  <si>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</si>
  <si>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</si>
  <si>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</si>
  <si>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</si>
  <si>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</si>
  <si>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</si>
  <si>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</si>
  <si>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</si>
  <si>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</si>
  <si>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</si>
  <si>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</si>
  <si>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</si>
  <si>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</si>
  <si>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</si>
  <si>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</si>
  <si>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</si>
  <si>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</si>
  <si>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</si>
  <si>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</si>
  <si>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</si>
  <si>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</si>
  <si>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</si>
  <si>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</si>
  <si>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</si>
  <si>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</si>
  <si>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</si>
  <si>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</si>
  <si>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</si>
  <si>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</si>
  <si>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</si>
  <si>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</si>
  <si>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</si>
  <si>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</si>
  <si>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</si>
  <si>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</si>
  <si>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</si>
  <si>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</si>
  <si>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</si>
  <si>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</si>
  <si>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</si>
  <si>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</si>
  <si>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</si>
  <si>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</si>
  <si>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</si>
  <si>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</si>
  <si>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</si>
  <si>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</si>
  <si>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</si>
  <si>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</si>
  <si>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</si>
  <si>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</si>
  <si>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</si>
  <si>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</si>
  <si>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</si>
  <si>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</si>
  <si>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</si>
  <si>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</si>
  <si>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</si>
  <si>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</si>
  <si>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</si>
  <si>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</si>
  <si>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</si>
  <si>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</si>
  <si>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</si>
  <si>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</si>
  <si>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</si>
  <si>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</si>
  <si>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</si>
  <si>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</si>
  <si>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</si>
  <si>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</si>
  <si>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</si>
  <si>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</si>
  <si>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</si>
  <si>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</si>
  <si>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</si>
  <si>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</si>
  <si>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</si>
  <si>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</si>
  <si>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</si>
  <si>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</si>
  <si>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</si>
  <si>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</si>
  <si>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</si>
  <si>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</si>
  <si>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</si>
  <si>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</si>
  <si>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</si>
  <si>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</si>
  <si>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</si>
  <si>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</si>
  <si>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</si>
  <si>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</si>
  <si>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</si>
  <si>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</si>
  <si>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</si>
  <si>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</si>
  <si>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</si>
  <si>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</si>
  <si>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</si>
  <si>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</si>
  <si>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</si>
  <si>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</si>
  <si>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</si>
  <si>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</si>
  <si>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</si>
  <si>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</si>
  <si>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</si>
  <si>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</si>
  <si>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</si>
  <si>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</si>
  <si>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</si>
  <si>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</si>
  <si>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</si>
  <si>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</si>
  <si>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</si>
  <si>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</si>
  <si>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</si>
  <si>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</si>
  <si>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</si>
  <si>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</si>
  <si>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</si>
  <si>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</si>
  <si>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</si>
  <si>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</si>
  <si>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</si>
  <si>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</si>
  <si>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</si>
  <si>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</si>
  <si>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</si>
  <si>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</si>
  <si>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</si>
  <si>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</si>
  <si>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</si>
  <si>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</si>
  <si>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</si>
  <si>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</si>
  <si>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</si>
  <si>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</si>
  <si>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</si>
  <si>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</si>
  <si>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</si>
  <si>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</si>
  <si>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</si>
  <si>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</si>
  <si>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</si>
  <si>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</si>
  <si>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</si>
  <si>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</si>
  <si>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</si>
  <si>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</si>
  <si>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</si>
  <si>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</si>
  <si>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</si>
  <si>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</si>
  <si>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</si>
  <si>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</si>
  <si>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</si>
  <si>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</si>
  <si>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</si>
  <si>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</si>
  <si>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</si>
  <si>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</si>
  <si>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</si>
  <si>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</si>
  <si>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</si>
  <si>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</si>
  <si>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</si>
  <si>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</si>
  <si>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</si>
  <si>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</si>
  <si>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</si>
  <si>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</si>
  <si>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</si>
  <si>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</si>
  <si>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</si>
  <si>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</si>
  <si>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</si>
  <si>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</si>
  <si>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</si>
  <si>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</si>
  <si>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</si>
  <si>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</si>
  <si>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</si>
  <si>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</si>
  <si>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</si>
  <si>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</si>
  <si>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</si>
  <si>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</si>
  <si>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</si>
  <si>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</si>
  <si>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</si>
  <si>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</si>
  <si>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</si>
  <si>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</si>
  <si>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</si>
  <si>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</si>
  <si>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</si>
  <si>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</si>
  <si>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</si>
  <si>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</si>
  <si>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</si>
  <si>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</si>
  <si>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</si>
  <si>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</si>
  <si>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</si>
  <si>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</si>
  <si>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</si>
  <si>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</si>
  <si>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</si>
  <si>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</si>
  <si>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</si>
  <si>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</si>
  <si>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</si>
  <si>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</si>
  <si>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</si>
  <si>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</si>
  <si>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</si>
  <si>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</si>
  <si>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</si>
  <si>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</si>
  <si>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</si>
  <si>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</si>
  <si>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</si>
  <si>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</si>
  <si>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</si>
  <si>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</si>
  <si>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</si>
  <si>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</si>
  <si>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</si>
  <si>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</si>
  <si>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</si>
  <si>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</si>
  <si>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</si>
  <si>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</si>
  <si>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</si>
  <si>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</si>
  <si>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</si>
  <si>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</si>
  <si>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</si>
  <si>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</si>
  <si>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</si>
  <si>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</si>
  <si>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</si>
  <si>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</si>
  <si>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</si>
  <si>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</si>
  <si>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</si>
  <si>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</si>
  <si>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</si>
  <si>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</si>
  <si>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</si>
  <si>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</si>
  <si>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</si>
  <si>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</si>
  <si>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</si>
  <si>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</si>
  <si>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</si>
  <si>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</si>
  <si>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</si>
  <si>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</si>
  <si>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</si>
  <si>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</si>
  <si>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</si>
  <si>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</si>
  <si>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</si>
  <si>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</si>
  <si>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</si>
  <si>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</si>
  <si>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</si>
  <si>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</si>
  <si>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</si>
  <si>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</si>
  <si>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</si>
  <si>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</si>
  <si>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</si>
  <si>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</si>
  <si>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</si>
  <si>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</si>
  <si>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</si>
  <si>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</si>
  <si>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</si>
  <si>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</si>
  <si>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</si>
  <si>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</si>
  <si>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</si>
  <si>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</si>
  <si>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</si>
  <si>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</si>
  <si>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</si>
  <si>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</si>
  <si>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</si>
  <si>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</si>
  <si>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</si>
  <si>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</si>
  <si>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</si>
  <si>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</si>
  <si>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</si>
  <si>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</si>
  <si>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</si>
  <si>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</si>
  <si>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</si>
  <si>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</si>
  <si>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</si>
  <si>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</si>
  <si>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</si>
  <si>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</si>
  <si>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</si>
  <si>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</si>
  <si>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</si>
  <si>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</si>
  <si>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</si>
  <si>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</si>
  <si>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</si>
  <si>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</si>
  <si>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</si>
  <si>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</si>
  <si>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</si>
  <si>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</si>
  <si>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</si>
  <si>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</si>
  <si>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</si>
  <si>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</si>
  <si>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</si>
  <si>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</si>
  <si>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</si>
  <si>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</si>
  <si>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</si>
  <si>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</si>
  <si>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</si>
  <si>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</si>
  <si>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</si>
  <si>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</si>
  <si>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</si>
  <si>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</si>
  <si>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</si>
  <si>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</si>
  <si>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</si>
  <si>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</si>
  <si>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</si>
  <si>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</si>
  <si>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</si>
  <si>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</si>
  <si>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</si>
  <si>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</si>
  <si>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</si>
  <si>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</si>
  <si>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</si>
  <si>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</si>
  <si>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</si>
  <si>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</si>
  <si>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</si>
  <si>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</si>
  <si>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</si>
  <si>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</si>
  <si>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</si>
  <si>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</si>
  <si>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</si>
  <si>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</si>
  <si>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</si>
  <si>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</si>
  <si>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</si>
  <si>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</si>
  <si>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</si>
  <si>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</si>
  <si>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</si>
  <si>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</si>
  <si>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</si>
  <si>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</si>
  <si>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</si>
  <si>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</si>
  <si>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</si>
  <si>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</si>
  <si>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</si>
  <si>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</si>
  <si>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</si>
  <si>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</si>
  <si>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</si>
  <si>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</si>
  <si>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</si>
  <si>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</si>
  <si>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</si>
  <si>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</si>
  <si>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</si>
  <si>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</si>
  <si>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</si>
  <si>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</si>
  <si>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</si>
  <si>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</si>
  <si>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</si>
  <si>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</si>
  <si>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</si>
  <si>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</si>
  <si>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</si>
  <si>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</si>
  <si>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</si>
  <si>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</si>
  <si>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</si>
  <si>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</si>
  <si>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</si>
  <si>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</si>
  <si>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</si>
  <si>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</si>
  <si>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</si>
  <si>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</si>
  <si>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</si>
  <si>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</si>
  <si>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</si>
  <si>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</si>
  <si>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</si>
  <si>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</si>
  <si>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</si>
  <si>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</si>
  <si>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</si>
  <si>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</si>
  <si>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</si>
  <si>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</si>
  <si>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</si>
  <si>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</si>
  <si>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</si>
  <si>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</si>
  <si>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</si>
  <si>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</si>
  <si>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</si>
  <si>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</si>
  <si>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</si>
  <si>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</si>
  <si>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</si>
  <si>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</si>
  <si>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</si>
  <si>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</si>
  <si>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</si>
  <si>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</si>
  <si>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</si>
  <si>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</si>
  <si>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</si>
  <si>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</si>
  <si>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</si>
  <si>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</si>
  <si>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</si>
  <si>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</si>
  <si>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</si>
  <si>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</si>
  <si>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</si>
  <si>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</si>
  <si>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</si>
  <si>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</si>
  <si>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</si>
  <si>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</si>
  <si>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</si>
  <si>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</si>
  <si>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</si>
  <si>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</si>
  <si>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</si>
  <si>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</si>
  <si>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</si>
  <si>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</si>
  <si>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</si>
  <si>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</si>
  <si>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</si>
  <si>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</si>
  <si>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</si>
  <si>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</si>
  <si>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</si>
  <si>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</si>
  <si>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</si>
  <si>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</si>
  <si>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</si>
  <si>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</si>
  <si>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</si>
  <si>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</si>
  <si>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</si>
  <si>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</si>
  <si>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</si>
  <si>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</si>
  <si>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</si>
  <si>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</si>
  <si>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</si>
  <si>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</si>
  <si>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</si>
  <si>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</si>
  <si>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</si>
  <si>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</si>
  <si>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</si>
  <si>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</si>
  <si>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</si>
  <si>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</si>
  <si>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</si>
  <si>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</si>
  <si>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</si>
  <si>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</si>
  <si>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</si>
  <si>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</si>
  <si>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</si>
  <si>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</si>
  <si>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</si>
  <si>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</si>
  <si>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</si>
  <si>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</si>
  <si>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</si>
  <si>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</si>
  <si>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</si>
  <si>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</si>
  <si>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</si>
  <si>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</si>
  <si>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</si>
  <si>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</si>
  <si>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</si>
  <si>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</si>
  <si>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</si>
  <si>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</si>
  <si>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</si>
  <si>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</si>
  <si>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</si>
  <si>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</si>
  <si>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</si>
  <si>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</si>
  <si>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</si>
  <si>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</si>
  <si>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</si>
  <si>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</si>
  <si>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</si>
  <si>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</si>
  <si>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</si>
  <si>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</si>
  <si>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</si>
  <si>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</si>
  <si>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</si>
  <si>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</si>
  <si>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</si>
  <si>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</si>
  <si>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</si>
  <si>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</si>
  <si>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</si>
  <si>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</si>
  <si>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</si>
  <si>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</si>
  <si>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</si>
  <si>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</si>
  <si>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</si>
  <si>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</si>
  <si>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</si>
  <si>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</si>
  <si>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</si>
  <si>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</si>
  <si>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</si>
  <si>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</si>
  <si>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</si>
  <si>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</si>
  <si>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</si>
  <si>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</si>
  <si>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</si>
  <si>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</si>
  <si>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</si>
  <si>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</si>
  <si>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</si>
  <si>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</si>
  <si>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</si>
  <si>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</si>
  <si>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</si>
  <si>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</si>
  <si>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</si>
  <si>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</si>
  <si>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</si>
  <si>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</si>
  <si>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</si>
  <si>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</si>
  <si>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</si>
  <si>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</si>
  <si>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</si>
  <si>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</si>
  <si>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</si>
  <si>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</si>
  <si>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</si>
  <si>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</si>
  <si>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</si>
  <si>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</si>
  <si>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</si>
  <si>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</si>
  <si>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</si>
  <si>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</si>
  <si>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</si>
  <si>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</si>
  <si>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</si>
  <si>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</si>
  <si>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</si>
  <si>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</si>
  <si>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</si>
  <si>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</si>
  <si>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</si>
  <si>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</si>
  <si>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</si>
  <si>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</si>
  <si>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</si>
  <si>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</si>
  <si>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</si>
  <si>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</si>
  <si>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</si>
  <si>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</si>
  <si>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</si>
  <si>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</si>
  <si>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</si>
  <si>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</si>
  <si>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</si>
  <si>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</si>
  <si>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</si>
  <si>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</si>
  <si>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</si>
  <si>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</si>
  <si>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</si>
  <si>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</si>
  <si>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</si>
  <si>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</si>
  <si>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</si>
  <si>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</si>
  <si>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</si>
  <si>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</si>
  <si>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</si>
  <si>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</si>
  <si>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</si>
  <si>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</si>
  <si>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</si>
  <si>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</si>
  <si>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</si>
  <si>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</si>
  <si>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</si>
  <si>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</si>
  <si>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</si>
  <si>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</si>
  <si>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</si>
  <si>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</si>
  <si>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</si>
  <si>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</si>
  <si>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</si>
  <si>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</si>
  <si>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</si>
  <si>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</si>
  <si>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</si>
  <si>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</si>
  <si>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</si>
  <si>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</si>
  <si>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</si>
  <si>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</si>
  <si>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</si>
  <si>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</si>
  <si>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</si>
  <si>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</si>
  <si>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</si>
  <si>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</si>
  <si>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</si>
  <si>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</si>
  <si>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</si>
  <si>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</si>
  <si>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</si>
  <si>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</si>
  <si>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</si>
  <si>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</si>
  <si>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</si>
  <si>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</si>
  <si>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</si>
  <si>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</si>
  <si>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</si>
  <si>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</si>
  <si>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</si>
  <si>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</si>
  <si>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</si>
  <si>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</si>
  <si>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</si>
  <si>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</si>
  <si>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</si>
  <si>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</si>
  <si>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</si>
  <si>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</si>
  <si>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</si>
  <si>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</si>
  <si>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</si>
  <si>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</si>
  <si>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</si>
  <si>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</si>
  <si>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</si>
  <si>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</si>
  <si>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</si>
  <si>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</si>
  <si>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</si>
  <si>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</si>
  <si>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</si>
  <si>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</si>
  <si>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</si>
  <si>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</si>
  <si>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</si>
  <si>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</si>
  <si>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</si>
  <si>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</si>
  <si>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</si>
  <si>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</si>
  <si>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</si>
  <si>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</si>
  <si>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</si>
  <si>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</si>
  <si>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</si>
  <si>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</si>
  <si>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</si>
  <si>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</si>
  <si>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</si>
  <si>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</si>
  <si>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</si>
  <si>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</si>
  <si>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</si>
  <si>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</si>
  <si>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</si>
  <si>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</si>
  <si>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</si>
  <si>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</si>
  <si>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</si>
  <si>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</si>
  <si>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</si>
  <si>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</si>
  <si>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</si>
  <si>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</si>
  <si>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</si>
  <si>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</si>
  <si>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</si>
  <si>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</si>
  <si>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</si>
  <si>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</si>
  <si>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</si>
  <si>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</si>
  <si>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</si>
  <si>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</si>
  <si>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</si>
  <si>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</si>
  <si>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</si>
  <si>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</si>
  <si>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</si>
  <si>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</si>
  <si>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</si>
  <si>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</si>
  <si>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</si>
  <si>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</si>
  <si>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</si>
  <si>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</si>
  <si>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</si>
  <si>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</si>
  <si>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</si>
  <si>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</si>
  <si>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</si>
  <si>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</si>
  <si>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</si>
  <si>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</si>
  <si>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</si>
  <si>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</si>
  <si>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</si>
  <si>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</si>
  <si>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</si>
  <si>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</si>
  <si>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</si>
  <si>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</si>
  <si>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</si>
  <si>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</si>
  <si>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</si>
  <si>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</si>
  <si>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</si>
  <si>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</si>
  <si>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</si>
  <si>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</si>
  <si>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</si>
  <si>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</si>
  <si>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</si>
  <si>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</si>
  <si>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</si>
  <si>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</si>
  <si>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</si>
  <si>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</si>
  <si>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</si>
  <si>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</si>
  <si>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</si>
  <si>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</si>
  <si>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</si>
  <si>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</si>
  <si>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</si>
  <si>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</si>
  <si>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</si>
  <si>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</si>
  <si>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</si>
  <si>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</si>
  <si>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</si>
  <si>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</si>
  <si>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</si>
  <si>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</si>
  <si>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</si>
  <si>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</si>
  <si>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</si>
  <si>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</si>
  <si>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</si>
  <si>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</si>
  <si>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</si>
  <si>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</si>
  <si>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</si>
  <si>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</si>
  <si>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</si>
  <si>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</si>
  <si>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</si>
  <si>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</si>
  <si>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</si>
  <si>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</si>
  <si>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</si>
  <si>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</si>
  <si>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</si>
  <si>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</si>
  <si>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</si>
  <si>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</si>
  <si>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</si>
  <si>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</si>
  <si>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</si>
  <si>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</si>
  <si>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</si>
  <si>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</si>
  <si>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</si>
  <si>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</si>
  <si>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</si>
  <si>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</si>
  <si>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</si>
  <si>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</si>
  <si>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</si>
  <si>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</si>
  <si>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</si>
  <si>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</si>
  <si>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</si>
  <si>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</si>
  <si>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</si>
  <si>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</si>
  <si>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</si>
  <si>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</si>
  <si>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</si>
  <si>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</si>
  <si>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</si>
  <si>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</si>
  <si>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</si>
  <si>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</si>
  <si>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</si>
  <si>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</si>
  <si>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</si>
  <si>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</si>
  <si>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</si>
  <si>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</si>
  <si>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</si>
  <si>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</si>
  <si>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</si>
  <si>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</si>
  <si>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</si>
  <si>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</si>
  <si>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</si>
  <si>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</si>
  <si>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</si>
  <si>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</si>
  <si>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</si>
  <si>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</si>
  <si>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</si>
  <si>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</si>
  <si>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</si>
  <si>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</si>
  <si>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</si>
  <si>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</si>
  <si>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</si>
  <si>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</si>
  <si>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</si>
  <si>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</si>
  <si>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</si>
  <si>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</si>
  <si>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</si>
  <si>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</si>
  <si>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</si>
  <si>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</si>
  <si>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</si>
  <si>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</si>
  <si>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</si>
  <si>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</si>
  <si>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</si>
  <si>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</si>
  <si>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</si>
  <si>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</si>
  <si>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</si>
  <si>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</si>
  <si>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</si>
  <si>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</si>
  <si>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</si>
  <si>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</si>
  <si>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</si>
  <si>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</si>
  <si>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</si>
  <si>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</si>
  <si>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</si>
  <si>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</si>
  <si>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</si>
  <si>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</si>
  <si>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</si>
  <si>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</si>
  <si>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</si>
  <si>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</si>
  <si>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</si>
  <si>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</si>
  <si>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</si>
  <si>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</si>
  <si>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</si>
  <si>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</si>
  <si>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</si>
  <si>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</si>
  <si>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</si>
  <si>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</si>
  <si>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</si>
  <si>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</si>
  <si>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</si>
  <si>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</si>
  <si>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</si>
  <si>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</si>
  <si>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</si>
  <si>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</si>
  <si>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</si>
  <si>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</si>
  <si>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</si>
  <si>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</si>
  <si>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</si>
  <si>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</si>
  <si>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</si>
  <si>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</si>
  <si>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</si>
  <si>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</si>
  <si>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</si>
  <si>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</si>
  <si>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</si>
  <si>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</si>
  <si>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</si>
  <si>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</si>
  <si>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</si>
  <si>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</si>
  <si>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</si>
  <si>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</si>
  <si>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</si>
  <si>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</si>
  <si>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</si>
  <si>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</si>
  <si>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</si>
  <si>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</si>
  <si>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</si>
  <si>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</si>
  <si>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</si>
  <si>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</si>
  <si>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</si>
  <si>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</si>
  <si>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</si>
  <si>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</si>
  <si>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</si>
  <si>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</si>
  <si>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</si>
  <si>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</si>
  <si>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</si>
  <si>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</si>
  <si>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</si>
  <si>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</si>
  <si>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</si>
  <si>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</si>
  <si>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</si>
  <si>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</si>
  <si>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</si>
  <si>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</si>
  <si>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</si>
  <si>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</si>
  <si>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</si>
  <si>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</si>
  <si>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</si>
  <si>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</si>
  <si>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</si>
  <si>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</si>
  <si>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</si>
  <si>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</si>
  <si>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</si>
  <si>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</si>
  <si>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</si>
  <si>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</si>
  <si>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</si>
  <si>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</si>
  <si>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</si>
  <si>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</si>
  <si>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</si>
  <si>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</si>
  <si>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</si>
  <si>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</si>
  <si>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</si>
  <si>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</si>
  <si>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</si>
  <si>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</si>
  <si>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</si>
  <si>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</si>
  <si>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</si>
  <si>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</si>
  <si>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</si>
  <si>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</si>
  <si>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</si>
  <si>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</si>
  <si>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</si>
  <si>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</si>
  <si>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</si>
  <si>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</si>
  <si>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</si>
  <si>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</si>
  <si>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</si>
  <si>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</si>
  <si>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</si>
  <si>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</si>
  <si>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</si>
  <si>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</si>
  <si>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</si>
  <si>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</si>
  <si>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</si>
  <si>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</si>
  <si>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</si>
  <si>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</si>
  <si>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</si>
  <si>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</si>
  <si>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</si>
  <si>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</si>
  <si>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</si>
  <si>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</si>
  <si>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</si>
  <si>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</si>
  <si>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</si>
  <si>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</si>
  <si>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</si>
  <si>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</si>
  <si>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</si>
  <si>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</si>
  <si>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</si>
  <si>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</si>
  <si>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</si>
  <si>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</si>
  <si>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</si>
  <si>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</si>
  <si>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</si>
  <si>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</si>
  <si>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</si>
  <si>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</si>
  <si>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</si>
  <si>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</si>
  <si>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</si>
  <si>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</si>
  <si>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</si>
  <si>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</si>
  <si>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</si>
  <si>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</si>
  <si>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</si>
  <si>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</si>
  <si>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</si>
  <si>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</si>
  <si>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</si>
  <si>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</si>
  <si>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</si>
  <si>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</si>
  <si>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</si>
  <si>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</si>
  <si>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</si>
  <si>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</si>
  <si>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</si>
  <si>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</si>
  <si>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</si>
  <si>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</si>
  <si>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</si>
  <si>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</si>
  <si>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</si>
  <si>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</si>
  <si>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</si>
  <si>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</si>
  <si>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</si>
  <si>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</si>
  <si>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</si>
  <si>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</si>
  <si>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</si>
  <si>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</si>
  <si>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</si>
  <si>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</si>
  <si>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</si>
  <si>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</si>
  <si>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</si>
  <si>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</si>
  <si>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</si>
  <si>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</si>
  <si>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</si>
  <si>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</si>
  <si>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</si>
  <si>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</si>
  <si>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</si>
  <si>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</si>
  <si>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</si>
  <si>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</si>
  <si>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</si>
  <si>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</si>
  <si>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</si>
  <si>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</si>
  <si>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</si>
  <si>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</si>
  <si>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</si>
  <si>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</si>
  <si>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</si>
  <si>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</si>
  <si>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</si>
  <si>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</si>
  <si>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</si>
  <si>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</si>
  <si>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</si>
  <si>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</si>
  <si>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</si>
  <si>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</si>
  <si>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</si>
  <si>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</si>
  <si>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</si>
  <si>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</si>
  <si>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</si>
  <si>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</si>
  <si>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</si>
  <si>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</si>
  <si>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</si>
  <si>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</si>
  <si>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</si>
  <si>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</si>
  <si>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</si>
  <si>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</si>
  <si>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</si>
  <si>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</si>
  <si>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</si>
  <si>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</si>
  <si>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</si>
  <si>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</si>
  <si>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</si>
  <si>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</si>
  <si>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</si>
  <si>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</si>
  <si>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</si>
  <si>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</si>
  <si>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</si>
  <si>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</si>
  <si>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</si>
  <si>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</si>
  <si>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</si>
  <si>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</si>
  <si>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</si>
  <si>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</si>
  <si>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</si>
  <si>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</si>
  <si>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</si>
  <si>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</si>
  <si>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</si>
  <si>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</si>
  <si>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</si>
  <si>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</si>
  <si>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</si>
  <si>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</si>
  <si>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</si>
  <si>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</si>
  <si>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</si>
  <si>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</si>
  <si>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</si>
  <si>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</si>
  <si>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</si>
  <si>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</si>
  <si>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</si>
  <si>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</si>
  <si>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</si>
  <si>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</si>
  <si>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</si>
  <si>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</si>
  <si>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</si>
  <si>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</si>
  <si>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</si>
  <si>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</si>
  <si>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</si>
  <si>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</si>
  <si>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</si>
  <si>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</si>
  <si>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</si>
  <si>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</si>
  <si>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</si>
  <si>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</si>
  <si>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</si>
  <si>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</si>
  <si>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</si>
  <si>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</si>
  <si>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</si>
  <si>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</si>
  <si>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</si>
  <si>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</si>
  <si>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</si>
  <si>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</si>
  <si>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</si>
  <si>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</si>
  <si>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</si>
  <si>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</si>
  <si>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</si>
  <si>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</si>
  <si>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</si>
  <si>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</si>
  <si>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</si>
  <si>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</si>
  <si>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</si>
  <si>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</si>
  <si>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</si>
  <si>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</si>
  <si>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</si>
  <si>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</si>
  <si>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</si>
  <si>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</si>
  <si>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</si>
  <si>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</si>
  <si>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</si>
  <si>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</si>
  <si>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</si>
  <si>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</si>
  <si>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</si>
  <si>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</si>
  <si>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</si>
  <si>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</si>
  <si>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</si>
  <si>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</si>
  <si>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</si>
  <si>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</si>
  <si>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</si>
  <si>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</si>
  <si>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</si>
  <si>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</si>
  <si>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</si>
  <si>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</si>
  <si>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</si>
  <si>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</si>
  <si>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</si>
  <si>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</si>
  <si>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</si>
  <si>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</si>
  <si>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</si>
  <si>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</si>
  <si>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</si>
  <si>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</si>
  <si>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</si>
  <si>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</si>
  <si>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</si>
  <si>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</si>
  <si>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</si>
  <si>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</si>
  <si>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</si>
  <si>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</si>
  <si>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</si>
  <si>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</si>
  <si>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</si>
  <si>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</si>
  <si>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</si>
  <si>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</si>
  <si>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</si>
  <si>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</si>
  <si>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</si>
  <si>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</si>
  <si>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</si>
  <si>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</si>
  <si>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</si>
  <si>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</si>
  <si>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</si>
  <si>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</si>
  <si>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</si>
  <si>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</si>
  <si>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</si>
  <si>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</si>
  <si>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</si>
  <si>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</si>
  <si>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</si>
  <si>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</si>
  <si>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</si>
  <si>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</si>
  <si>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</si>
  <si>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</si>
  <si>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</si>
  <si>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</si>
  <si>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</si>
  <si>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</si>
  <si>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</si>
  <si>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</si>
  <si>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</si>
  <si>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</si>
  <si>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</si>
  <si>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</si>
  <si>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</si>
  <si>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</si>
  <si>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</si>
  <si>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</si>
  <si>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</si>
  <si>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</si>
  <si>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</si>
  <si>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</si>
  <si>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</si>
  <si>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</si>
  <si>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</si>
  <si>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</si>
  <si>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</si>
  <si>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</si>
  <si>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</si>
  <si>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</si>
  <si>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</si>
  <si>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</si>
  <si>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</si>
  <si>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</si>
  <si>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</si>
  <si>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</si>
  <si>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</si>
  <si>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</si>
  <si>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</si>
  <si>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</si>
  <si>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</si>
  <si>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</si>
  <si>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</si>
  <si>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</si>
  <si>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</si>
  <si>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</si>
  <si>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</si>
  <si>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</si>
  <si>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</si>
  <si>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</si>
  <si>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</si>
  <si>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</si>
  <si>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</si>
  <si>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</si>
  <si>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</si>
  <si>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</si>
  <si>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</si>
  <si>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</si>
  <si>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</si>
  <si>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</si>
  <si>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</si>
  <si>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</si>
  <si>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</si>
  <si>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</si>
  <si>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</si>
  <si>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</si>
  <si>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</si>
  <si>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</si>
  <si>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</si>
  <si>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</si>
  <si>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</si>
  <si>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</si>
  <si>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</si>
  <si>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</si>
  <si>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</si>
  <si>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</si>
  <si>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</si>
  <si>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</si>
  <si>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</si>
  <si>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</si>
  <si>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</si>
  <si>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</si>
  <si>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</si>
  <si>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</si>
  <si>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</si>
  <si>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</si>
  <si>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</si>
  <si>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</si>
  <si>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</si>
  <si>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</si>
  <si>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</si>
  <si>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</si>
  <si>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</si>
  <si>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</si>
  <si>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</si>
  <si>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</si>
  <si>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</si>
  <si>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</si>
  <si>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</si>
  <si>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</si>
  <si>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</si>
  <si>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</si>
  <si>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</si>
  <si>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</si>
  <si>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</si>
  <si>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</si>
  <si>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</si>
  <si>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</si>
  <si>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</si>
  <si>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</si>
  <si>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</si>
  <si>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</si>
  <si>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</si>
  <si>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</si>
  <si>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</si>
  <si>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</si>
  <si>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</si>
  <si>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</si>
  <si>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</si>
  <si>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</si>
  <si>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</si>
  <si>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</si>
  <si>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</si>
  <si>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</si>
  <si>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</si>
  <si>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</si>
  <si>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</si>
  <si>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</si>
  <si>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</si>
  <si>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</si>
  <si>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</si>
  <si>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</si>
  <si>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</si>
  <si>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</si>
  <si>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</si>
  <si>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</si>
  <si>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</si>
  <si>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</si>
  <si>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</si>
  <si>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</si>
  <si>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</si>
  <si>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</si>
  <si>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</si>
  <si>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</si>
  <si>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</si>
  <si>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</si>
  <si>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</si>
  <si>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</si>
  <si>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</si>
  <si>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</si>
  <si>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</si>
  <si>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</si>
  <si>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</si>
  <si>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</si>
  <si>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</si>
  <si>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</si>
  <si>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</si>
  <si>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</si>
  <si>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</si>
  <si>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</si>
  <si>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</si>
  <si>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</si>
  <si>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</si>
  <si>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</si>
  <si>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</si>
  <si>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</si>
  <si>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</si>
  <si>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</si>
  <si>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</si>
  <si>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</si>
  <si>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</si>
  <si>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</si>
  <si>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</si>
  <si>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</si>
  <si>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</si>
  <si>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</si>
  <si>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</si>
  <si>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</si>
  <si>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</si>
  <si>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</si>
  <si>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</si>
  <si>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</si>
  <si>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</si>
  <si>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</si>
  <si>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</si>
  <si>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</si>
  <si>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</si>
  <si>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</si>
  <si>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</si>
  <si>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</si>
  <si>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</si>
  <si>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</si>
  <si>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</si>
  <si>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</si>
  <si>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</si>
  <si>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</si>
  <si>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</si>
  <si>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</si>
  <si>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</si>
  <si>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</si>
  <si>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</si>
  <si>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</si>
  <si>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</si>
  <si>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</si>
  <si>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</si>
  <si>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</si>
  <si>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</si>
  <si>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</si>
  <si>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</si>
  <si>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</si>
  <si>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</si>
  <si>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</si>
  <si>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</si>
  <si>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</si>
  <si>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</si>
  <si>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</si>
  <si>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</si>
  <si>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</si>
  <si>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</si>
  <si>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</si>
  <si>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</si>
  <si>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</si>
  <si>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</si>
  <si>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</si>
  <si>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</si>
  <si>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</si>
  <si>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</si>
  <si>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</si>
  <si>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</si>
  <si>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</si>
  <si>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</si>
  <si>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</si>
  <si>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</si>
  <si>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</si>
  <si>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</si>
  <si>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</si>
  <si>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</si>
  <si>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</si>
  <si>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</si>
  <si>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</si>
  <si>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</si>
  <si>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</si>
  <si>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</si>
  <si>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</si>
  <si>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</si>
  <si>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</si>
  <si>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</si>
  <si>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</si>
  <si>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</si>
  <si>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</si>
  <si>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</si>
  <si>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</si>
  <si>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</si>
  <si>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</si>
  <si>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</si>
  <si>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</si>
  <si>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</si>
  <si>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</si>
  <si>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</si>
  <si>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</si>
  <si>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</si>
  <si>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</si>
  <si>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</si>
  <si>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</si>
  <si>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</si>
  <si>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</si>
  <si>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</si>
  <si>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</si>
  <si>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</si>
  <si>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</si>
  <si>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</si>
  <si>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</si>
  <si>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</si>
  <si>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</si>
  <si>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</si>
  <si>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</si>
  <si>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</si>
  <si>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</si>
  <si>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</si>
  <si>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</si>
  <si>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</si>
  <si>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</si>
  <si>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</si>
  <si>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</si>
  <si>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</si>
  <si>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</si>
  <si>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</si>
  <si>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</si>
  <si>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</si>
  <si>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</si>
  <si>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</si>
  <si>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</si>
  <si>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</si>
  <si>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</si>
  <si>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</si>
  <si>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</si>
  <si>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</si>
  <si>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</si>
  <si>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</si>
  <si>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</si>
  <si>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</si>
  <si>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</si>
  <si>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</si>
  <si>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</si>
  <si>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</si>
  <si>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</si>
  <si>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</si>
  <si>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</si>
  <si>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</si>
  <si>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</si>
  <si>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</si>
  <si>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</si>
  <si>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</si>
  <si>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</si>
  <si>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</si>
  <si>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</si>
  <si>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</si>
  <si>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</si>
  <si>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</si>
  <si>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</si>
  <si>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</si>
  <si>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</si>
  <si>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</si>
  <si>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</si>
  <si>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</si>
  <si>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</si>
  <si>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</si>
  <si>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</si>
  <si>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</si>
  <si>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</si>
  <si>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</si>
  <si>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</si>
  <si>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</si>
  <si>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</si>
  <si>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</si>
  <si>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</si>
  <si>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</si>
  <si>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</si>
  <si>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</si>
  <si>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</si>
  <si>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</si>
  <si>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</si>
  <si>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</si>
  <si>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</si>
  <si>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</si>
  <si>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</si>
  <si>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</si>
  <si>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</si>
  <si>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</si>
  <si>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</si>
  <si>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</si>
  <si>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</si>
  <si>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</si>
  <si>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</si>
  <si>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</si>
  <si>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</si>
  <si>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</si>
  <si>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</si>
  <si>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</si>
  <si>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</si>
  <si>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</si>
  <si>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</si>
  <si>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</si>
  <si>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</si>
  <si>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</si>
  <si>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</si>
  <si>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</si>
  <si>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</si>
  <si>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</si>
  <si>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</si>
  <si>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</si>
  <si>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</si>
  <si>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</si>
  <si>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</si>
  <si>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</si>
  <si>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</si>
  <si>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</si>
  <si>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</si>
  <si>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</si>
  <si>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</si>
  <si>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</si>
  <si>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</si>
  <si>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</si>
  <si>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</si>
  <si>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</si>
  <si>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</si>
  <si>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</si>
  <si>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</si>
  <si>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</si>
  <si>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</si>
  <si>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</si>
  <si>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</si>
  <si>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</si>
  <si>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</si>
  <si>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</si>
  <si>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</si>
  <si>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</si>
  <si>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</si>
  <si>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</si>
  <si>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</si>
  <si>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</si>
  <si>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</si>
  <si>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</si>
  <si>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</si>
  <si>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</si>
  <si>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</si>
  <si>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</si>
  <si>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</si>
  <si>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</si>
  <si>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</si>
  <si>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</si>
  <si>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</si>
  <si>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</si>
  <si>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</si>
  <si>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</si>
  <si>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</si>
  <si>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</si>
  <si>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</si>
  <si>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</si>
  <si>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</si>
  <si>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</si>
  <si>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</si>
  <si>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</si>
  <si>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</si>
  <si>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</si>
  <si>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</si>
  <si>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</si>
  <si>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</si>
  <si>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</si>
  <si>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</si>
  <si>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</si>
  <si>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</si>
  <si>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</si>
  <si>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</si>
  <si>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</si>
  <si>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</si>
  <si>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</si>
  <si>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</si>
  <si>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</si>
  <si>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</si>
  <si>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</si>
  <si>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</si>
  <si>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</si>
  <si>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</si>
  <si>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</si>
  <si>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</si>
  <si>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</si>
  <si>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</si>
  <si>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</si>
  <si>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</si>
  <si>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</si>
  <si>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</si>
  <si>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</si>
  <si>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</si>
  <si>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</si>
  <si>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</si>
  <si>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</si>
  <si>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</si>
  <si>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</si>
  <si>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</si>
  <si>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</si>
  <si>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</si>
  <si>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</si>
  <si>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</si>
  <si>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</si>
  <si>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</si>
  <si>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</si>
  <si>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</si>
  <si>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</si>
  <si>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</si>
  <si>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</si>
  <si>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</si>
  <si>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</si>
  <si>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</si>
  <si>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</si>
  <si>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</si>
  <si>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</si>
  <si>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</si>
  <si>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</si>
  <si>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</si>
  <si>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</si>
  <si>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</si>
  <si>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</si>
  <si>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</si>
  <si>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</si>
  <si>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</si>
  <si>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</si>
  <si>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</si>
  <si>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</si>
  <si>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</si>
  <si>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</si>
  <si>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</si>
  <si>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</si>
  <si>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</si>
  <si>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</si>
  <si>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</si>
  <si>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</si>
  <si>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</si>
  <si>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</si>
  <si>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</si>
  <si>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</si>
  <si>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</si>
  <si>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</si>
  <si>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</si>
  <si>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</si>
  <si>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</si>
  <si>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</si>
  <si>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</si>
  <si>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</si>
  <si>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</si>
  <si>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</si>
  <si>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</si>
  <si>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</si>
  <si>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</si>
  <si>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</si>
  <si>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</si>
  <si>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</si>
  <si>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</si>
  <si>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</si>
  <si>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</si>
  <si>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</si>
  <si>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</si>
  <si>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</si>
  <si>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</si>
  <si>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</si>
  <si>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</si>
  <si>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</si>
  <si>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</si>
  <si>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</si>
  <si>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</si>
  <si>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</si>
  <si>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</si>
  <si>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</si>
  <si>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</si>
  <si>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</si>
  <si>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</si>
  <si>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</si>
  <si>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</si>
  <si>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</si>
  <si>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</si>
  <si>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</si>
  <si>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</si>
  <si>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</si>
  <si>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</si>
  <si>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</si>
  <si>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</si>
  <si>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</si>
  <si>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</si>
  <si>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</si>
  <si>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</si>
  <si>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</si>
  <si>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</si>
  <si>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</si>
  <si>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</si>
  <si>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</si>
  <si>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</si>
  <si>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</si>
  <si>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</si>
  <si>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</si>
  <si>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</si>
  <si>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</si>
  <si>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</si>
  <si>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</si>
  <si>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</si>
  <si>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</si>
  <si>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</si>
  <si>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</si>
  <si>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</si>
  <si>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</si>
  <si>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</si>
  <si>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</si>
  <si>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</si>
  <si>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</si>
  <si>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</si>
  <si>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</si>
  <si>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</si>
  <si>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</si>
  <si>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</si>
  <si>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</si>
  <si>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</si>
  <si>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</si>
  <si>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</si>
  <si>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</si>
  <si>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</si>
  <si>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</si>
  <si>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</si>
  <si>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</si>
  <si>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</si>
  <si>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</si>
  <si>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</si>
  <si>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</si>
  <si>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</si>
  <si>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</si>
  <si>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</si>
  <si>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</si>
  <si>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</si>
  <si>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</si>
  <si>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</si>
  <si>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</si>
  <si>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</si>
  <si>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</si>
  <si>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</si>
  <si>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</si>
  <si>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</si>
  <si>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</si>
  <si>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</si>
  <si>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</si>
  <si>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</si>
  <si>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</si>
  <si>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</si>
  <si>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</si>
  <si>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</si>
  <si>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</si>
  <si>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</si>
  <si>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</si>
  <si>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</si>
  <si>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</si>
  <si>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</si>
  <si>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</si>
  <si>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</si>
  <si>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</si>
  <si>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</si>
  <si>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</si>
  <si>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</si>
  <si>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</si>
  <si>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</si>
  <si>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</si>
  <si>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</si>
  <si>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</si>
  <si>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</si>
  <si>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</si>
  <si>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</si>
  <si>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</si>
  <si>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</si>
  <si>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</si>
  <si>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</si>
  <si>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</si>
  <si>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</si>
  <si>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</si>
  <si>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</si>
  <si>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</si>
  <si>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</si>
  <si>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</si>
  <si>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</si>
  <si>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</si>
  <si>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</si>
  <si>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</si>
  <si>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</si>
  <si>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</si>
  <si>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</si>
  <si>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</si>
  <si>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</si>
  <si>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</si>
  <si>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</si>
  <si>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</si>
  <si>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</si>
  <si>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</si>
  <si>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</si>
  <si>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</si>
  <si>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</si>
  <si>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</si>
  <si>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</si>
  <si>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</si>
  <si>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</si>
  <si>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</si>
  <si>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</si>
  <si>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</si>
  <si>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</si>
  <si>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</si>
  <si>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</si>
  <si>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</si>
  <si>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</si>
  <si>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</si>
  <si>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</si>
  <si>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</si>
  <si>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</si>
  <si>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</si>
  <si>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</si>
  <si>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</si>
  <si>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</si>
  <si>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</si>
  <si>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</si>
  <si>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</si>
  <si>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</si>
  <si>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</si>
  <si>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</si>
  <si>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</si>
  <si>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</si>
  <si>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</si>
  <si>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</si>
  <si>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</si>
  <si>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</si>
  <si>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</si>
  <si>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</si>
  <si>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</si>
  <si>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</si>
  <si>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</si>
  <si>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</si>
  <si>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</si>
  <si>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</si>
  <si>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</si>
  <si>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</si>
  <si>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</si>
  <si>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</si>
  <si>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</si>
  <si>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</si>
  <si>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</si>
  <si>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</si>
  <si>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</si>
  <si>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</si>
  <si>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</si>
  <si>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</si>
  <si>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</si>
  <si>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</si>
  <si>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</si>
  <si>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</si>
  <si>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</si>
  <si>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</si>
  <si>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</si>
  <si>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</si>
  <si>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</si>
  <si>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</si>
  <si>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</si>
  <si>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</si>
  <si>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</si>
  <si>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</si>
  <si>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</si>
  <si>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</si>
  <si>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</si>
  <si>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</si>
  <si>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</si>
  <si>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</si>
  <si>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</si>
  <si>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</si>
  <si>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</si>
  <si>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</si>
  <si>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</si>
  <si>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</si>
  <si>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</si>
  <si>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</si>
  <si>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</si>
  <si>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</si>
  <si>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</si>
  <si>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</si>
  <si>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</si>
  <si>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</si>
  <si>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</si>
  <si>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</si>
  <si>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</si>
  <si>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</si>
  <si>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</si>
  <si>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</si>
  <si>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</si>
  <si>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</si>
  <si>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</si>
  <si>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</si>
  <si>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</si>
  <si>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</si>
  <si>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</si>
  <si>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</si>
  <si>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</si>
  <si>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</si>
  <si>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</si>
  <si>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</si>
  <si>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</si>
  <si>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</si>
  <si>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</si>
  <si>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</si>
  <si>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</si>
  <si>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</si>
  <si>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</si>
  <si>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</si>
  <si>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</si>
  <si>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</si>
  <si>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</si>
  <si>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</si>
  <si>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</si>
  <si>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</si>
  <si>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</si>
  <si>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</si>
  <si>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</si>
  <si>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</si>
  <si>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</si>
  <si>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</si>
  <si>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</si>
  <si>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</si>
  <si>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</si>
  <si>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</si>
  <si>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</si>
  <si>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</si>
  <si>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</si>
  <si>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</si>
  <si>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</si>
  <si>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</si>
  <si>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</si>
  <si>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</si>
  <si>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</si>
  <si>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</si>
  <si>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</si>
  <si>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</si>
  <si>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</si>
  <si>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</si>
  <si>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</si>
  <si>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</si>
  <si>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</si>
  <si>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</si>
  <si>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</si>
  <si>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</si>
  <si>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</si>
  <si>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</si>
  <si>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</si>
  <si>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</si>
  <si>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</si>
  <si>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</si>
  <si>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</si>
  <si>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</si>
  <si>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</si>
  <si>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</si>
  <si>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</si>
  <si>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</si>
  <si>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</si>
  <si>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</si>
  <si>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</si>
  <si>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</si>
  <si>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</si>
  <si>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</si>
  <si>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</si>
  <si>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</si>
  <si>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</si>
  <si>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</si>
  <si>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</si>
  <si>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</si>
  <si>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</si>
  <si>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</si>
  <si>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</si>
  <si>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</si>
  <si>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</si>
  <si>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</si>
  <si>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</si>
  <si>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</si>
  <si>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</si>
  <si>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</si>
  <si>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</si>
  <si>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</si>
  <si>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</si>
  <si>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</si>
  <si>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</si>
  <si>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</si>
  <si>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</si>
  <si>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</si>
  <si>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</si>
  <si>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</si>
  <si>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</si>
  <si>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</si>
  <si>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</si>
  <si>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</si>
  <si>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</si>
  <si>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</si>
  <si>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</si>
  <si>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</si>
  <si>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</si>
  <si>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</si>
  <si>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</si>
  <si>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</si>
  <si>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</si>
  <si>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</si>
  <si>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</si>
  <si>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</si>
  <si>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</si>
  <si>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</si>
  <si>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</si>
  <si>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</si>
  <si>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</si>
  <si>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</si>
  <si>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</si>
  <si>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</si>
  <si>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</si>
  <si>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</si>
  <si>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</si>
  <si>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</si>
  <si>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</si>
  <si>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</si>
  <si>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</si>
  <si>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</si>
  <si>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</si>
  <si>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</si>
  <si>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</si>
  <si>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</si>
  <si>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</si>
  <si>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</si>
  <si>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</si>
  <si>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</si>
  <si>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</si>
  <si>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</si>
  <si>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</si>
  <si>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</si>
  <si>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</si>
  <si>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</si>
  <si>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</si>
  <si>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</si>
  <si>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</si>
  <si>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</si>
  <si>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</si>
  <si>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</si>
  <si>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</si>
  <si>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</si>
  <si>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</si>
  <si>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</si>
  <si>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</si>
  <si>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</si>
  <si>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</si>
  <si>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</si>
  <si>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</si>
  <si>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</si>
  <si>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</si>
  <si>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</si>
  <si>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</si>
  <si>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</si>
  <si>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</si>
  <si>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</si>
  <si>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</si>
  <si>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</si>
  <si>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</si>
  <si>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</si>
  <si>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</si>
  <si>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</si>
  <si>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</si>
  <si>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</si>
  <si>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</si>
  <si>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</si>
  <si>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</si>
  <si>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</si>
  <si>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</si>
  <si>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</si>
  <si>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</si>
  <si>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</si>
  <si>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</si>
  <si>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</si>
  <si>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</si>
  <si>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</si>
  <si>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</si>
  <si>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</si>
  <si>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</si>
  <si>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</si>
  <si>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</si>
  <si>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</si>
  <si>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</si>
  <si>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</si>
  <si>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</si>
  <si>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</si>
  <si>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</si>
  <si>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</si>
  <si>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</si>
  <si>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</si>
  <si>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</si>
  <si>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</si>
  <si>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</si>
  <si>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</si>
  <si>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</si>
  <si>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</si>
  <si>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</si>
  <si>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</si>
  <si>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</si>
  <si>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</si>
  <si>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</si>
  <si>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</si>
  <si>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</si>
  <si>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</si>
  <si>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</si>
  <si>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</si>
  <si>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</si>
  <si>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</si>
  <si>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</si>
  <si>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</si>
  <si>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</si>
  <si>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</si>
  <si>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</si>
  <si>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</si>
  <si>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</si>
  <si>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</si>
  <si>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</si>
  <si>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</si>
  <si>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</si>
  <si>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</si>
  <si>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</si>
  <si>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</si>
  <si>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</si>
  <si>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</si>
  <si>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</si>
  <si>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</si>
  <si>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</si>
  <si>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</si>
  <si>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</si>
  <si>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</si>
  <si>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</si>
  <si>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</si>
  <si>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</si>
  <si>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</si>
  <si>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</si>
  <si>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</si>
  <si>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</si>
  <si>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</si>
  <si>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</si>
  <si>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</si>
  <si>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</si>
  <si>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</si>
  <si>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</si>
  <si>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</si>
  <si>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</si>
  <si>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</si>
  <si>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</si>
  <si>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</si>
  <si>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</si>
  <si>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</si>
  <si>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</si>
  <si>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</si>
  <si>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</si>
  <si>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</si>
  <si>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</si>
  <si>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</si>
  <si>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</si>
  <si>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</si>
  <si>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</si>
  <si>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</si>
  <si>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</si>
  <si>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</si>
  <si>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</si>
  <si>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</si>
  <si>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</si>
  <si>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</si>
  <si>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</si>
  <si>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</si>
  <si>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</si>
  <si>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</si>
  <si>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</si>
  <si>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</si>
  <si>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</si>
  <si>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</si>
  <si>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</si>
  <si>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</si>
  <si>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</si>
  <si>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</si>
  <si>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</si>
  <si>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</si>
  <si>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</si>
  <si>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</si>
  <si>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</si>
  <si>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</si>
  <si>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</si>
  <si>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</si>
  <si>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</si>
  <si>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</si>
  <si>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</si>
  <si>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</si>
  <si>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</si>
  <si>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</si>
  <si>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</si>
  <si>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</si>
  <si>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</si>
  <si>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</si>
  <si>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</si>
  <si>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</si>
  <si>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</si>
  <si>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</si>
  <si>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</si>
  <si>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</si>
  <si>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</si>
  <si>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</si>
  <si>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</si>
  <si>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</si>
  <si>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</si>
  <si>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</si>
  <si>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</si>
  <si>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</si>
  <si>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</si>
  <si>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</si>
  <si>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</si>
  <si>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</si>
  <si>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</si>
  <si>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</si>
  <si>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</si>
  <si>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</si>
  <si>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</si>
  <si>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</si>
  <si>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</si>
  <si>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</si>
  <si>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</si>
  <si>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</si>
  <si>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</si>
  <si>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</si>
  <si>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</si>
  <si>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</si>
  <si>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</si>
  <si>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</si>
  <si>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</si>
  <si>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</si>
  <si>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</si>
  <si>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</si>
  <si>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</si>
  <si>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</si>
  <si>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</si>
  <si>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</si>
  <si>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</si>
  <si>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</si>
  <si>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</si>
  <si>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</si>
  <si>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</si>
  <si>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</si>
  <si>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</si>
  <si>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</si>
  <si>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</si>
  <si>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</si>
  <si>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</si>
  <si>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</si>
  <si>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</si>
  <si>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</si>
  <si>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</si>
  <si>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</si>
  <si>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</si>
  <si>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</si>
  <si>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</si>
  <si>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</si>
  <si>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</si>
  <si>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</si>
  <si>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</si>
  <si>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</si>
  <si>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</si>
  <si>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</si>
  <si>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</si>
  <si>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</si>
  <si>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</si>
  <si>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</si>
  <si>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</si>
  <si>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</si>
  <si>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</si>
  <si>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</si>
  <si>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</si>
  <si>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</si>
  <si>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</si>
  <si>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</si>
  <si>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</si>
  <si>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</si>
  <si>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</si>
  <si>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</si>
  <si>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</si>
  <si>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</si>
  <si>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</si>
  <si>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</si>
  <si>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</si>
  <si>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</si>
  <si>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</si>
  <si>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</si>
  <si>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</si>
  <si>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</si>
  <si>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</si>
  <si>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</si>
  <si>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</si>
  <si>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</si>
  <si>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</si>
  <si>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</si>
  <si>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</si>
  <si>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</si>
  <si>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</si>
  <si>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</si>
  <si>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</si>
  <si>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</si>
  <si>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</si>
  <si>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</si>
  <si>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</si>
  <si>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</si>
  <si>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</si>
  <si>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</si>
  <si>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</si>
  <si>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</si>
  <si>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</si>
  <si>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</si>
  <si>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</si>
  <si>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</si>
  <si>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</si>
  <si>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</si>
  <si>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</si>
  <si>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</si>
  <si>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</si>
  <si>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</si>
  <si>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</si>
  <si>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</si>
  <si>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</si>
  <si>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</si>
  <si>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</si>
  <si>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</si>
  <si>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</si>
  <si>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</si>
  <si>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</si>
  <si>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</si>
  <si>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</si>
  <si>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</si>
  <si>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</si>
  <si>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</si>
  <si>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</si>
  <si>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</si>
  <si>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</si>
  <si>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</si>
  <si>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</si>
  <si>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</si>
  <si>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</si>
  <si>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</si>
  <si>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</si>
  <si>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</si>
  <si>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</si>
  <si>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</si>
  <si>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</si>
  <si>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</si>
  <si>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</si>
  <si>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</si>
  <si>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</si>
  <si>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</si>
  <si>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</si>
  <si>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</si>
  <si>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</si>
  <si>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</si>
  <si>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</si>
  <si>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</si>
  <si>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</si>
  <si>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</si>
  <si>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</si>
  <si>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</si>
  <si>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</si>
  <si>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</si>
  <si>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</si>
  <si>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</si>
  <si>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</si>
  <si>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</si>
  <si>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</si>
  <si>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</si>
  <si>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</si>
  <si>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</si>
  <si>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</si>
  <si>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</si>
  <si>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</si>
  <si>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</si>
  <si>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</si>
  <si>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</si>
  <si>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</si>
  <si>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</si>
  <si>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</si>
  <si>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</si>
  <si>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</si>
  <si>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</si>
  <si>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</si>
  <si>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</si>
  <si>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</si>
  <si>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</si>
  <si>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</si>
  <si>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</si>
  <si>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</si>
  <si>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</si>
  <si>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</si>
  <si>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</si>
  <si>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</si>
  <si>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</si>
  <si>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</si>
  <si>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</si>
  <si>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</si>
  <si>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</si>
  <si>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</si>
  <si>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</si>
  <si>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</si>
  <si>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</si>
  <si>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</si>
  <si>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</si>
  <si>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</si>
  <si>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</si>
  <si>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</si>
  <si>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</si>
  <si>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</si>
  <si>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</si>
  <si>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</si>
  <si>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</si>
  <si>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</si>
  <si>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</si>
  <si>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</si>
  <si>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</si>
  <si>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</si>
  <si>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</si>
  <si>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</si>
  <si>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</si>
  <si>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</si>
  <si>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</si>
  <si>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</si>
  <si>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</si>
  <si>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</si>
  <si>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</si>
  <si>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</si>
  <si>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</si>
  <si>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</si>
  <si>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</si>
  <si>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</si>
  <si>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</si>
  <si>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</si>
  <si>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</si>
  <si>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</si>
  <si>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</si>
  <si>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</si>
  <si>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</si>
  <si>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</si>
  <si>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</si>
  <si>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</si>
  <si>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</si>
  <si>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</si>
  <si>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</si>
  <si>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</si>
  <si>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</si>
  <si>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</si>
  <si>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</si>
  <si>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</si>
  <si>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</si>
  <si>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</si>
  <si>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</si>
  <si>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</si>
  <si>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</si>
  <si>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</si>
  <si>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</si>
  <si>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</si>
  <si>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</si>
  <si>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</si>
  <si>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</si>
  <si>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</si>
  <si>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</si>
  <si>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</si>
  <si>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</si>
  <si>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</si>
  <si>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</si>
  <si>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</si>
  <si>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</si>
  <si>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</si>
  <si>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</si>
  <si>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</si>
  <si>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</si>
  <si>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</si>
  <si>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</si>
  <si>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</si>
  <si>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</si>
  <si>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</si>
  <si>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</si>
  <si>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</si>
  <si>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</si>
  <si>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</si>
  <si>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</si>
  <si>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</si>
  <si>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</si>
  <si>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</si>
  <si>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</si>
  <si>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</si>
  <si>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</si>
  <si>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</si>
  <si>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</si>
  <si>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</si>
  <si>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</si>
  <si>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</si>
  <si>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</si>
  <si>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</si>
  <si>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</si>
  <si>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</si>
  <si>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</si>
  <si>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</si>
  <si>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</si>
  <si>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</si>
  <si>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</si>
  <si>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</si>
  <si>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</si>
  <si>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</si>
  <si>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</si>
  <si>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</si>
  <si>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</si>
  <si>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</si>
  <si>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</si>
  <si>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</si>
  <si>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</si>
  <si>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</si>
  <si>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</si>
  <si>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</si>
  <si>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</si>
  <si>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</si>
  <si>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</si>
  <si>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</si>
  <si>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</si>
  <si>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</si>
  <si>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</si>
  <si>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</si>
  <si>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</si>
  <si>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</si>
  <si>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</si>
  <si>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</si>
  <si>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</si>
  <si>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</si>
  <si>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</si>
  <si>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</si>
  <si>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</si>
  <si>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</si>
  <si>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</si>
  <si>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</si>
  <si>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</si>
  <si>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</si>
  <si>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</si>
  <si>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</si>
  <si>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</si>
  <si>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</si>
  <si>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</si>
  <si>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</si>
  <si>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</si>
  <si>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</si>
  <si>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</si>
  <si>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</si>
  <si>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</si>
  <si>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</si>
  <si>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</si>
  <si>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</si>
  <si>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</si>
  <si>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</si>
  <si>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</si>
  <si>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</si>
  <si>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</si>
  <si>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</si>
  <si>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</si>
  <si>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</si>
  <si>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</si>
  <si>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</si>
  <si>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</si>
  <si>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</si>
  <si>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</si>
  <si>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</si>
  <si>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</si>
  <si>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</si>
  <si>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</si>
  <si>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</si>
  <si>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</si>
  <si>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</si>
  <si>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</si>
  <si>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</si>
  <si>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</si>
  <si>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</si>
  <si>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</si>
  <si>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</si>
  <si>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</si>
  <si>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</si>
  <si>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</si>
  <si>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</si>
  <si>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</si>
  <si>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</si>
  <si>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</si>
  <si>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</si>
  <si>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</si>
  <si>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</si>
  <si>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</si>
  <si>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</si>
  <si>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</si>
  <si>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</si>
  <si>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</si>
  <si>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</si>
  <si>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</si>
  <si>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</si>
  <si>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</si>
  <si>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</si>
  <si>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</si>
  <si>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</si>
  <si>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</si>
  <si>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</si>
  <si>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</si>
  <si>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</si>
  <si>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</si>
  <si>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</si>
  <si>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</si>
  <si>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</si>
  <si>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</si>
  <si>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</si>
  <si>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</si>
  <si>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</si>
  <si>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</si>
  <si>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</si>
  <si>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</si>
  <si>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</si>
  <si>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</si>
  <si>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</si>
  <si>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</si>
  <si>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</si>
  <si>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</si>
  <si>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</si>
  <si>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</si>
  <si>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</si>
  <si>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</si>
  <si>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</si>
  <si>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</si>
  <si>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</si>
  <si>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</si>
  <si>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</si>
  <si>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</si>
  <si>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</si>
  <si>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</si>
  <si>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</si>
  <si>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</si>
  <si>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</si>
  <si>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</si>
  <si>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</si>
  <si>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</si>
  <si>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</si>
  <si>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</si>
  <si>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</si>
  <si>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</si>
  <si>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</si>
  <si>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</si>
  <si>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</si>
  <si>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</si>
  <si>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</si>
  <si>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</si>
  <si>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</si>
  <si>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</si>
  <si>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</si>
  <si>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</si>
  <si>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</si>
  <si>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</si>
  <si>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</si>
  <si>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</si>
  <si>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</si>
  <si>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</si>
  <si>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</si>
  <si>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</si>
  <si>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</si>
  <si>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</si>
  <si>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</si>
  <si>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</si>
  <si>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</si>
  <si>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</si>
  <si>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</si>
  <si>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</si>
  <si>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</si>
  <si>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</si>
  <si>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</si>
  <si>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</si>
  <si>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</si>
  <si>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</si>
  <si>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</si>
  <si>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</si>
  <si>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</si>
  <si>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</si>
  <si>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</si>
  <si>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</si>
  <si>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</si>
  <si>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</si>
  <si>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</si>
  <si>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</si>
  <si>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</si>
  <si>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</si>
  <si>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</si>
  <si>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</si>
  <si>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</si>
  <si>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</si>
  <si>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</si>
  <si>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</si>
  <si>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</si>
  <si>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</si>
  <si>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</si>
  <si>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</si>
  <si>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</si>
  <si>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</si>
  <si>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</si>
  <si>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</si>
  <si>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</si>
  <si>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</si>
  <si>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</si>
  <si>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</si>
  <si>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</si>
  <si>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</si>
  <si>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</si>
  <si>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</si>
  <si>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</si>
  <si>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</si>
  <si>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</si>
  <si>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</si>
  <si>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</si>
  <si>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</si>
  <si>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</si>
  <si>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</si>
  <si>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</si>
  <si>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</si>
  <si>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</si>
  <si>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</si>
  <si>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</si>
  <si>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</si>
  <si>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</si>
  <si>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</si>
  <si>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</si>
  <si>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</si>
  <si>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</si>
  <si>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</si>
  <si>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</si>
  <si>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</si>
  <si>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</si>
  <si>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</si>
  <si>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</si>
  <si>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</si>
  <si>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</si>
  <si>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</si>
  <si>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</si>
  <si>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</si>
  <si>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</si>
  <si>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</si>
  <si>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</si>
  <si>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</si>
  <si>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</si>
  <si>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</si>
  <si>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</si>
  <si>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</si>
  <si>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</si>
  <si>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</si>
  <si>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</si>
  <si>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</si>
  <si>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</si>
  <si>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</si>
  <si>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</si>
  <si>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</si>
  <si>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</si>
  <si>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</si>
  <si>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</si>
  <si>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</si>
  <si>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</si>
  <si>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</si>
  <si>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</si>
  <si>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</si>
  <si>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</si>
  <si>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</si>
  <si>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</si>
  <si>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</si>
  <si>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</si>
  <si>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</si>
  <si>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</si>
  <si>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</si>
  <si>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</si>
  <si>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</si>
  <si>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</si>
  <si>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</si>
  <si>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</si>
  <si>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</si>
  <si>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</si>
  <si>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</si>
  <si>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</si>
  <si>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</si>
  <si>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</si>
  <si>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</si>
  <si>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</si>
  <si>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</si>
  <si>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</si>
  <si>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</si>
  <si>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</si>
  <si>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</si>
  <si>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</si>
  <si>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</si>
  <si>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</si>
  <si>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</si>
  <si>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</si>
  <si>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</si>
  <si>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</si>
  <si>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</si>
  <si>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</si>
  <si>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</si>
  <si>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</si>
  <si>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</si>
  <si>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</si>
  <si>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</si>
  <si>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</si>
  <si>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</si>
  <si>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</si>
  <si>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</si>
  <si>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</si>
  <si>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</si>
  <si>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</si>
  <si>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</si>
  <si>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</si>
  <si>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</si>
  <si>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</si>
  <si>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</si>
  <si>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</si>
  <si>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</si>
  <si>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</si>
  <si>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</si>
  <si>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</si>
  <si>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</si>
  <si>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</si>
  <si>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</si>
  <si>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</si>
  <si>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</si>
  <si>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</si>
  <si>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</si>
  <si>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</si>
  <si>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</si>
  <si>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</si>
  <si>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</si>
  <si>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</si>
  <si>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</si>
  <si>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</si>
  <si>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</si>
  <si>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</si>
  <si>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</si>
  <si>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</si>
  <si>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</si>
  <si>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</si>
  <si>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</si>
  <si>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</si>
  <si>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</si>
  <si>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</si>
  <si>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</si>
  <si>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</si>
  <si>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</si>
  <si>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</si>
  <si>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</si>
  <si>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</si>
  <si>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</si>
  <si>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</si>
  <si>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</si>
  <si>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</si>
  <si>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</si>
  <si>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</si>
  <si>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</si>
  <si>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</si>
  <si>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</si>
  <si>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</si>
  <si>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</si>
  <si>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</si>
  <si>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</si>
  <si>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</si>
  <si>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</si>
  <si>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</si>
  <si>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</si>
  <si>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</si>
  <si>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</si>
  <si>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</si>
  <si>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</si>
  <si>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</si>
  <si>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</si>
  <si>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</si>
  <si>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</si>
  <si>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</si>
  <si>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</si>
  <si>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</si>
  <si>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</si>
  <si>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</si>
  <si>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</si>
  <si>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</si>
  <si>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</si>
  <si>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</si>
  <si>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</si>
  <si>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</si>
  <si>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</si>
  <si>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</si>
  <si>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</si>
  <si>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</si>
  <si>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</si>
  <si>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</si>
  <si>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</si>
  <si>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</si>
  <si>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</si>
  <si>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</si>
  <si>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</si>
  <si>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</si>
  <si>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</si>
  <si>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</si>
  <si>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</si>
  <si>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</si>
  <si>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</si>
  <si>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</si>
  <si>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</si>
  <si>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</si>
  <si>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</si>
  <si>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</si>
  <si>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</si>
  <si>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</si>
  <si>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</si>
  <si>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</si>
  <si>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</si>
  <si>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</si>
  <si>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</si>
  <si>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</si>
  <si>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</si>
  <si>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</si>
  <si>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</si>
  <si>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</si>
  <si>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</si>
  <si>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</si>
  <si>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</si>
  <si>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</si>
  <si>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</si>
  <si>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</si>
  <si>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</si>
  <si>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</si>
  <si>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</si>
  <si>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</si>
  <si>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</si>
  <si>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</si>
  <si>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</si>
  <si>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</si>
  <si>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</si>
  <si>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</si>
  <si>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</si>
  <si>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</si>
  <si>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</si>
  <si>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</si>
  <si>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</si>
  <si>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</si>
  <si>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</si>
  <si>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</si>
  <si>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</si>
  <si>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</si>
  <si>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</si>
  <si>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</si>
  <si>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</si>
  <si>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</si>
  <si>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</si>
  <si>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</si>
  <si>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</si>
  <si>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</si>
  <si>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</si>
  <si>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</si>
  <si>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</si>
  <si>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</si>
  <si>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</si>
  <si>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</si>
  <si>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</si>
  <si>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</si>
  <si>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</si>
  <si>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</si>
  <si>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</si>
  <si>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</si>
  <si>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</si>
  <si>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</si>
  <si>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</si>
  <si>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</si>
  <si>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</si>
  <si>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</si>
  <si>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</si>
  <si>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</si>
  <si>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</si>
  <si>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</si>
  <si>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</si>
  <si>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</si>
  <si>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</si>
  <si>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</si>
  <si>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</si>
  <si>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</si>
  <si>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</si>
  <si>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</si>
  <si>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</si>
  <si>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</si>
  <si>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</si>
  <si>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</si>
  <si>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</si>
  <si>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</si>
  <si>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</si>
  <si>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</si>
  <si>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</si>
  <si>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</si>
  <si>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</si>
  <si>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</si>
  <si>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</si>
  <si>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</si>
  <si>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</si>
  <si>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</si>
  <si>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</si>
  <si>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</si>
  <si>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</si>
  <si>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</si>
  <si>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</si>
  <si>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</si>
  <si>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</si>
  <si>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</si>
  <si>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</si>
  <si>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</si>
  <si>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</si>
  <si>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</si>
  <si>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</si>
  <si>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</si>
  <si>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</si>
  <si>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</si>
  <si>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</si>
  <si>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</si>
  <si>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</si>
  <si>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</si>
  <si>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</si>
  <si>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</si>
  <si>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</si>
  <si>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</si>
  <si>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</si>
  <si>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</si>
  <si>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</si>
  <si>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</si>
  <si>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</si>
  <si>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</si>
  <si>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</si>
  <si>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</si>
  <si>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</si>
  <si>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</si>
  <si>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</si>
  <si>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</si>
  <si>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</si>
  <si>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</si>
  <si>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</si>
  <si>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</si>
  <si>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</si>
  <si>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</si>
  <si>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</si>
  <si>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</si>
  <si>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</si>
  <si>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</si>
  <si>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</si>
  <si>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</si>
  <si>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</si>
  <si>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</si>
  <si>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</si>
  <si>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</si>
  <si>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</si>
  <si>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</si>
  <si>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</si>
  <si>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</si>
  <si>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</si>
  <si>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</si>
  <si>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</si>
  <si>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</si>
  <si>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</si>
  <si>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</si>
  <si>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</si>
  <si>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</si>
  <si>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</si>
  <si>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</si>
  <si>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</si>
  <si>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</si>
  <si>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</si>
  <si>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</si>
  <si>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</si>
  <si>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</si>
  <si>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</si>
  <si>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</si>
  <si>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</si>
  <si>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</si>
  <si>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</si>
  <si>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</si>
  <si>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</si>
  <si>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</si>
  <si>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</si>
  <si>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</si>
  <si>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</si>
  <si>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</si>
  <si>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</si>
  <si>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</si>
  <si>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</si>
  <si>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</si>
  <si>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</si>
  <si>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</si>
  <si>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</si>
  <si>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</si>
  <si>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</si>
  <si>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</si>
  <si>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</si>
  <si>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</si>
  <si>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</si>
  <si>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</si>
  <si>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</si>
  <si>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</si>
  <si>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</si>
  <si>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</si>
  <si>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</si>
  <si>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</si>
  <si>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</si>
  <si>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</si>
  <si>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</si>
  <si>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</si>
  <si>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</si>
  <si>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</si>
  <si>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</si>
  <si>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</si>
  <si>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</si>
  <si>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</si>
  <si>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</si>
  <si>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</si>
  <si>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</si>
  <si>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</si>
  <si>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</si>
  <si>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</si>
  <si>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</si>
  <si>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</si>
  <si>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</si>
  <si>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</si>
  <si>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</si>
  <si>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</si>
  <si>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</si>
  <si>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</si>
  <si>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</si>
  <si>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</si>
  <si>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</si>
  <si>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</si>
  <si>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</si>
  <si>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</si>
  <si>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</si>
  <si>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</si>
  <si>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</si>
  <si>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</si>
  <si>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</si>
  <si>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</si>
  <si>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</si>
  <si>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</si>
  <si>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</si>
  <si>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</si>
  <si>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</si>
  <si>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</si>
  <si>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</si>
  <si>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</si>
  <si>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</si>
  <si>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</si>
  <si>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</si>
  <si>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</si>
  <si>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</si>
  <si>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</si>
  <si>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</si>
  <si>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</si>
  <si>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</si>
  <si>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</si>
  <si>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</si>
  <si>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</si>
  <si>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</si>
  <si>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</si>
  <si>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</si>
  <si>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</si>
  <si>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</si>
  <si>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</si>
  <si>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</si>
  <si>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</si>
  <si>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</si>
  <si>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</si>
  <si>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</si>
  <si>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</si>
  <si>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</si>
  <si>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</si>
  <si>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</si>
  <si>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</si>
  <si>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</si>
  <si>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</si>
  <si>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</si>
  <si>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</si>
  <si>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</si>
  <si>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</si>
  <si>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</si>
  <si>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</si>
  <si>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</si>
  <si>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</si>
  <si>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</si>
  <si>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</si>
  <si>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</si>
  <si>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</si>
  <si>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</si>
  <si>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</si>
  <si>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</si>
  <si>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</si>
  <si>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</si>
  <si>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</si>
  <si>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</si>
  <si>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</si>
  <si>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</si>
  <si>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</si>
  <si>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</si>
  <si>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</si>
  <si>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</si>
  <si>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</si>
  <si>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</si>
  <si>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</si>
  <si>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</si>
  <si>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</si>
  <si>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</si>
  <si>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</si>
  <si>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</si>
  <si>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</si>
  <si>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</si>
  <si>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</si>
  <si>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</si>
  <si>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</si>
  <si>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</si>
  <si>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</si>
  <si>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</si>
  <si>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</si>
  <si>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</si>
  <si>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</si>
  <si>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</si>
  <si>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</si>
  <si>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</si>
  <si>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</si>
  <si>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</si>
  <si>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</si>
  <si>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</si>
  <si>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</si>
  <si>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</si>
  <si>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</si>
  <si>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</si>
  <si>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</si>
  <si>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</si>
  <si>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</si>
  <si>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</si>
  <si>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</si>
  <si>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</si>
  <si>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</si>
  <si>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</si>
  <si>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</si>
  <si>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</si>
  <si>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</si>
  <si>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</si>
  <si>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</si>
  <si>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</si>
  <si>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</si>
  <si>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</si>
  <si>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</si>
  <si>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</si>
  <si>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</si>
  <si>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</si>
  <si>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</si>
  <si>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</si>
  <si>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</si>
  <si>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</si>
  <si>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</si>
  <si>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</si>
  <si>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</si>
  <si>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</si>
  <si>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</si>
  <si>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</si>
  <si>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</si>
  <si>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</si>
  <si>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</si>
  <si>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</si>
  <si>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</si>
  <si>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</si>
  <si>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</si>
  <si>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</si>
  <si>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</si>
  <si>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</si>
  <si>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</si>
  <si>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</si>
  <si>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</si>
  <si>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</si>
  <si>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</si>
  <si>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</si>
  <si>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</si>
  <si>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</si>
  <si>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</si>
  <si>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</si>
  <si>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</si>
  <si>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</si>
  <si>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</si>
  <si>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</si>
  <si>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</si>
  <si>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</si>
  <si>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</si>
  <si>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</si>
  <si>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</si>
  <si>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</si>
  <si>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</si>
  <si>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</si>
  <si>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</si>
  <si>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</si>
  <si>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</si>
  <si>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</si>
  <si>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</si>
  <si>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</si>
  <si>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</si>
  <si>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</si>
  <si>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</si>
  <si>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</si>
  <si>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</si>
  <si>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</si>
  <si>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</si>
  <si>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</si>
  <si>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</si>
  <si>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</si>
  <si>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</si>
  <si>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</si>
  <si>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</si>
  <si>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</si>
  <si>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</si>
  <si>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</si>
  <si>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</si>
  <si>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</si>
  <si>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</si>
  <si>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</si>
  <si>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</si>
  <si>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</si>
  <si>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</si>
  <si>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</si>
  <si>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</si>
  <si>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</si>
  <si>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</si>
  <si>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</si>
  <si>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</si>
  <si>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</si>
  <si>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</si>
  <si>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</si>
  <si>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</si>
  <si>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</si>
  <si>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</si>
  <si>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</si>
  <si>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</si>
  <si>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</si>
  <si>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</si>
  <si>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</si>
  <si>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</si>
  <si>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</si>
  <si>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</si>
  <si>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</si>
  <si>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</si>
  <si>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</si>
  <si>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</si>
  <si>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</si>
  <si>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</si>
  <si>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</si>
  <si>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</si>
  <si>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</si>
  <si>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</si>
  <si>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</si>
  <si>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</si>
  <si>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</si>
  <si>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</si>
  <si>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</si>
  <si>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</si>
  <si>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</si>
  <si>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</si>
  <si>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</si>
  <si>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</si>
  <si>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</si>
  <si>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</si>
  <si>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</si>
  <si>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</si>
  <si>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</si>
  <si>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</si>
  <si>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</si>
  <si>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</si>
  <si>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</si>
  <si>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</si>
  <si>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</si>
  <si>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</si>
  <si>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</si>
  <si>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</si>
  <si>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</si>
  <si>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</si>
  <si>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</si>
  <si>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</si>
  <si>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</si>
  <si>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</si>
  <si>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</si>
  <si>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</si>
  <si>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</si>
  <si>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</si>
  <si>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</si>
  <si>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</si>
  <si>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</si>
  <si>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</si>
  <si>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</si>
  <si>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</si>
  <si>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</si>
  <si>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</si>
  <si>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</si>
  <si>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</si>
  <si>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</si>
  <si>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</si>
  <si>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</si>
  <si>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</si>
  <si>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</si>
  <si>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</si>
  <si>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</si>
  <si>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</si>
  <si>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</si>
  <si>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</si>
  <si>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</si>
  <si>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</si>
  <si>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</si>
  <si>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</si>
  <si>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</si>
  <si>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</si>
  <si>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</si>
  <si>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</si>
  <si>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</si>
  <si>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</si>
  <si>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</si>
  <si>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</si>
  <si>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</si>
  <si>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</si>
  <si>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</si>
  <si>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</si>
  <si>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</si>
  <si>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</si>
  <si>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</si>
  <si>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</si>
  <si>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</si>
  <si>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</si>
  <si>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</si>
  <si>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</si>
  <si>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</si>
  <si>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</si>
  <si>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</si>
  <si>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</si>
  <si>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</si>
  <si>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</si>
  <si>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</si>
  <si>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</si>
  <si>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</si>
  <si>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</si>
  <si>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</si>
  <si>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</si>
  <si>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</si>
  <si>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</si>
  <si>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</si>
  <si>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</si>
  <si>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</si>
  <si>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</si>
  <si>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</si>
  <si>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</si>
  <si>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</si>
  <si>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</si>
  <si>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</si>
  <si>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</si>
  <si>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</si>
  <si>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</si>
  <si>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</si>
  <si>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</si>
  <si>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</si>
  <si>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</si>
  <si>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</si>
  <si>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</si>
  <si>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</si>
  <si>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</si>
  <si>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</si>
  <si>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</si>
  <si>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</si>
  <si>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</si>
  <si>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</si>
  <si>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</si>
  <si>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</si>
  <si>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</si>
  <si>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</si>
  <si>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</si>
  <si>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</si>
  <si>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</si>
  <si>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</si>
  <si>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</si>
  <si>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</si>
  <si>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</si>
  <si>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</si>
  <si>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</si>
  <si>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</si>
  <si>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</si>
  <si>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</si>
  <si>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</si>
  <si>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</si>
  <si>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</si>
  <si>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</si>
  <si>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</si>
  <si>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</si>
  <si>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</si>
  <si>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</si>
  <si>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</si>
  <si>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</si>
  <si>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</si>
  <si>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</si>
  <si>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</si>
  <si>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</si>
  <si>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</si>
  <si>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</si>
  <si>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</si>
  <si>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</si>
  <si>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</si>
  <si>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</si>
  <si>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</si>
  <si>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</si>
  <si>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</si>
  <si>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</si>
  <si>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</si>
  <si>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</si>
  <si>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</si>
  <si>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</si>
  <si>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</si>
  <si>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</si>
  <si>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</si>
  <si>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</si>
  <si>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</si>
  <si>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</si>
  <si>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</si>
  <si>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</si>
  <si>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</si>
  <si>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</si>
  <si>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</si>
  <si>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</si>
  <si>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</si>
  <si>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</si>
  <si>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</si>
  <si>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</si>
  <si>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</si>
  <si>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</si>
  <si>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</si>
  <si>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</si>
  <si>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</si>
  <si>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</si>
  <si>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</si>
  <si>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</si>
  <si>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</si>
  <si>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</si>
  <si>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</si>
  <si>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</si>
  <si>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</si>
  <si>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</si>
  <si>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</si>
  <si>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</si>
  <si>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</si>
  <si>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</si>
  <si>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</si>
  <si>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</si>
  <si>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</si>
  <si>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</si>
  <si>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</si>
  <si>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</si>
  <si>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</si>
  <si>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</si>
  <si>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</si>
  <si>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</si>
  <si>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</si>
  <si>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</si>
  <si>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</si>
  <si>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</si>
  <si>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</si>
  <si>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</si>
  <si>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</si>
  <si>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</si>
  <si>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</si>
  <si>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</si>
  <si>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</si>
  <si>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</si>
  <si>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</si>
  <si>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</si>
  <si>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</si>
  <si>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</si>
  <si>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</si>
  <si>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</si>
  <si>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</si>
  <si>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</si>
  <si>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</si>
  <si>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</si>
  <si>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</si>
  <si>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</si>
  <si>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</si>
  <si>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</si>
  <si>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</si>
  <si>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</si>
  <si>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</si>
  <si>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</si>
  <si>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</si>
  <si>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</si>
  <si>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</si>
  <si>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</si>
  <si>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</si>
  <si>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</si>
  <si>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</si>
  <si>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</si>
  <si>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</si>
  <si>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</si>
  <si>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</si>
  <si>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</si>
  <si>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</si>
  <si>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</si>
  <si>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</si>
  <si>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</si>
  <si>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</si>
  <si>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</si>
  <si>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</si>
  <si>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</si>
  <si>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</si>
  <si>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</si>
  <si>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</si>
  <si>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</si>
  <si>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</si>
  <si>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</si>
  <si>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</si>
  <si>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</si>
  <si>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</si>
  <si>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</si>
  <si>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</si>
  <si>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</si>
  <si>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</si>
  <si>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</si>
  <si>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</si>
  <si>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</si>
  <si>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</si>
  <si>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</si>
  <si>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</si>
  <si>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</si>
  <si>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</si>
  <si>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</si>
  <si>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</si>
  <si>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</si>
  <si>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</si>
  <si>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</si>
  <si>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</si>
  <si>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</si>
  <si>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</si>
  <si>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</si>
  <si>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</si>
  <si>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</si>
  <si>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</si>
  <si>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</si>
  <si>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</si>
  <si>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</si>
  <si>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</si>
  <si>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</si>
  <si>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</si>
  <si>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</si>
  <si>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</si>
  <si>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</si>
  <si>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</si>
  <si>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</si>
  <si>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</si>
  <si>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</si>
  <si>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</si>
  <si>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</si>
  <si>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</si>
  <si>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</si>
  <si>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</si>
  <si>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</si>
  <si>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</si>
  <si>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</si>
  <si>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</si>
  <si>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</si>
  <si>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</si>
  <si>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</si>
  <si>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</si>
  <si>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</si>
  <si>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</si>
  <si>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</si>
  <si>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</si>
  <si>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</si>
  <si>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</si>
  <si>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</si>
  <si>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</si>
  <si>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</si>
  <si>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</si>
  <si>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</si>
  <si>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</si>
  <si>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</si>
  <si>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</si>
  <si>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</si>
  <si>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</si>
  <si>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</si>
  <si>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</si>
  <si>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</si>
  <si>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</si>
  <si>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</si>
  <si>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</si>
  <si>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</si>
  <si>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</si>
  <si>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</si>
  <si>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</si>
  <si>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</si>
  <si>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</si>
  <si>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</si>
  <si>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</si>
  <si>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</si>
  <si>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</si>
  <si>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</si>
  <si>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</si>
  <si>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</si>
  <si>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</si>
  <si>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</si>
  <si>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</si>
  <si>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</si>
  <si>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</si>
  <si>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</si>
  <si>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</si>
  <si>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</si>
  <si>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</si>
  <si>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</si>
  <si>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</si>
  <si>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</si>
  <si>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</si>
  <si>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</si>
  <si>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</si>
  <si>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</si>
  <si>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</si>
  <si>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</si>
  <si>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</si>
  <si>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</si>
  <si>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</si>
  <si>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</si>
  <si>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</si>
  <si>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</si>
  <si>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</si>
  <si>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</si>
  <si>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</si>
  <si>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</si>
  <si>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</si>
  <si>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</si>
  <si>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</si>
  <si>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</si>
  <si>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</si>
  <si>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</si>
  <si>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</si>
  <si>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</si>
  <si>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</si>
  <si>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</si>
  <si>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</si>
  <si>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</si>
  <si>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</si>
  <si>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</si>
  <si>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</si>
  <si>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</si>
  <si>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</si>
  <si>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</si>
  <si>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</si>
  <si>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</si>
  <si>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</si>
  <si>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</si>
  <si>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</si>
  <si>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</si>
  <si>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</si>
  <si>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</si>
  <si>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</si>
  <si>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</si>
  <si>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</si>
  <si>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</si>
  <si>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</si>
  <si>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</si>
  <si>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</si>
  <si>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</si>
  <si>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</si>
  <si>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</si>
  <si>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</si>
  <si>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</si>
  <si>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</si>
  <si>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</si>
  <si>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</si>
  <si>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</si>
  <si>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</si>
  <si>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</si>
  <si>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</si>
  <si>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</si>
  <si>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</si>
  <si>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</si>
  <si>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</si>
  <si>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</si>
  <si>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</si>
  <si>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</si>
  <si>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</si>
  <si>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</si>
  <si>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</si>
  <si>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</si>
  <si>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</si>
  <si>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</si>
  <si>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</si>
  <si>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</si>
  <si>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</si>
  <si>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</si>
  <si>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</si>
  <si>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</si>
  <si>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</si>
  <si>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</si>
  <si>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</si>
  <si>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</si>
  <si>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</si>
  <si>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</si>
  <si>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</si>
  <si>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</si>
  <si>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</si>
  <si>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</si>
  <si>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</si>
  <si>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</si>
  <si>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</si>
  <si>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</si>
  <si>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</si>
  <si>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</si>
  <si>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</si>
  <si>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</si>
  <si>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</si>
  <si>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</si>
  <si>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</si>
  <si>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</si>
  <si>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</si>
  <si>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</si>
  <si>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</si>
  <si>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</si>
  <si>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</si>
  <si>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</si>
  <si>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</si>
  <si>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</si>
  <si>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</si>
  <si>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</si>
  <si>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</si>
  <si>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</si>
  <si>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</si>
  <si>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</si>
  <si>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</si>
  <si>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</si>
  <si>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</si>
  <si>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</si>
  <si>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</si>
  <si>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</si>
  <si>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</si>
  <si>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</si>
  <si>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</si>
  <si>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</si>
  <si>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</si>
  <si>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</si>
  <si>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</si>
  <si>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</si>
  <si>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</si>
  <si>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</si>
  <si>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</si>
  <si>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</si>
  <si>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</si>
  <si>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</si>
  <si>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</si>
  <si>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</si>
  <si>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</si>
  <si>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</si>
  <si>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</si>
  <si>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</si>
  <si>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</si>
  <si>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</si>
  <si>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</si>
  <si>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</si>
  <si>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</si>
  <si>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</si>
  <si>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</si>
  <si>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</si>
  <si>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</si>
  <si>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</si>
  <si>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</si>
  <si>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</si>
  <si>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</si>
  <si>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</si>
  <si>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</si>
  <si>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</si>
  <si>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</si>
  <si>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</si>
  <si>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</si>
  <si>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</si>
  <si>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</si>
  <si>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</si>
  <si>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</si>
  <si>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</si>
  <si>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</si>
  <si>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</si>
  <si>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</si>
  <si>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</si>
  <si>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</si>
  <si>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</si>
  <si>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</si>
  <si>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</si>
  <si>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</si>
  <si>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</si>
  <si>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</si>
  <si>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</si>
  <si>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</si>
  <si>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</si>
  <si>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</si>
  <si>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</si>
  <si>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</si>
  <si>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</si>
  <si>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</si>
  <si>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</si>
  <si>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</si>
  <si>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</si>
  <si>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</si>
  <si>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</si>
  <si>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</si>
  <si>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</si>
  <si>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</si>
  <si>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</si>
  <si>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</si>
  <si>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</si>
  <si>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</si>
  <si>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</si>
  <si>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</si>
  <si>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</si>
  <si>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</si>
  <si>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</si>
  <si>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</si>
  <si>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</si>
  <si>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</si>
  <si>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</si>
  <si>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</si>
  <si>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</si>
  <si>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</si>
  <si>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</si>
  <si>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</si>
  <si>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</si>
  <si>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</si>
  <si>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</si>
  <si>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</si>
  <si>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</si>
  <si>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</si>
  <si>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</si>
  <si>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</si>
  <si>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</si>
  <si>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</si>
  <si>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</si>
  <si>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</si>
  <si>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</si>
  <si>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</si>
  <si>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</si>
  <si>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</si>
  <si>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</si>
  <si>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</si>
  <si>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</si>
  <si>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</si>
  <si>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</si>
  <si>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</si>
  <si>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</si>
  <si>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</si>
  <si>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</si>
  <si>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</si>
  <si>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</si>
  <si>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</si>
  <si>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</si>
  <si>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</si>
  <si>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</si>
  <si>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</si>
  <si>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</si>
  <si>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</si>
  <si>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</si>
  <si>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</si>
  <si>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</si>
  <si>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</si>
  <si>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</si>
  <si>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</si>
  <si>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</si>
  <si>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</si>
  <si>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</si>
  <si>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</si>
  <si>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</si>
  <si>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</si>
  <si>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</si>
  <si>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</si>
  <si>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</si>
  <si>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</si>
  <si>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</si>
  <si>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</si>
  <si>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</si>
  <si>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</si>
  <si>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</si>
  <si>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</si>
  <si>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</si>
  <si>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</si>
  <si>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</si>
  <si>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</si>
  <si>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</si>
  <si>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</si>
  <si>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</si>
  <si>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</si>
  <si>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</si>
  <si>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</si>
  <si>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</si>
  <si>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</si>
  <si>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</si>
  <si>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</si>
  <si>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</si>
  <si>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</si>
  <si>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</si>
  <si>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</si>
  <si>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</si>
  <si>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</si>
  <si>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</si>
  <si>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</si>
  <si>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</si>
  <si>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</si>
  <si>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</si>
  <si>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</si>
  <si>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</si>
  <si>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</si>
  <si>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</si>
  <si>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</si>
  <si>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</si>
  <si>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</si>
  <si>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</si>
  <si>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</si>
  <si>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</si>
  <si>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</si>
  <si>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</si>
  <si>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</si>
  <si>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</si>
  <si>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</si>
  <si>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</si>
  <si>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</si>
  <si>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</si>
  <si>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</si>
  <si>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</si>
  <si>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</si>
  <si>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</si>
  <si>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</si>
  <si>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</si>
  <si>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</si>
  <si>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</si>
  <si>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</si>
  <si>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</si>
  <si>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</si>
  <si>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</si>
  <si>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</si>
  <si>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</si>
  <si>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</si>
  <si>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</si>
  <si>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</si>
  <si>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</si>
  <si>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</si>
  <si>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</si>
  <si>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</si>
  <si>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</si>
  <si>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</si>
  <si>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</si>
  <si>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</si>
  <si>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</si>
  <si>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</si>
  <si>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</si>
  <si>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</si>
  <si>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</si>
  <si>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</si>
  <si>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</si>
  <si>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</si>
  <si>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</si>
  <si>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</si>
  <si>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</si>
  <si>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</si>
  <si>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</si>
  <si>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</si>
  <si>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</si>
  <si>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</si>
  <si>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</si>
  <si>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</si>
  <si>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</si>
  <si>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</si>
  <si>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</si>
  <si>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</si>
  <si>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</si>
  <si>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</si>
  <si>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</si>
  <si>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</si>
  <si>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</si>
  <si>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</si>
  <si>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</si>
  <si>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</si>
  <si>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</si>
  <si>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</si>
  <si>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</si>
  <si>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</si>
  <si>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</si>
  <si>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</si>
  <si>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</si>
  <si>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</si>
  <si>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</si>
  <si>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</si>
  <si>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</si>
  <si>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</si>
  <si>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</si>
  <si>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</si>
  <si>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</si>
  <si>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</si>
  <si>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</si>
  <si>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</si>
  <si>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</si>
  <si>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</si>
  <si>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</si>
  <si>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</si>
  <si>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</si>
  <si>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</si>
  <si>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</si>
  <si>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</si>
  <si>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</si>
  <si>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</si>
  <si>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</si>
  <si>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</si>
  <si>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</si>
  <si>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</si>
  <si>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</si>
  <si>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</si>
  <si>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</si>
  <si>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</si>
  <si>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</si>
  <si>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</si>
  <si>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</si>
  <si>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</si>
  <si>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</si>
  <si>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</si>
  <si>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</si>
  <si>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</si>
  <si>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</si>
  <si>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</si>
  <si>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</si>
  <si>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</si>
  <si>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</si>
  <si>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</si>
  <si>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</si>
  <si>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</si>
  <si>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</si>
  <si>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</si>
  <si>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</si>
  <si>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</si>
  <si>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</si>
  <si>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</si>
  <si>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</si>
  <si>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</si>
  <si>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</si>
  <si>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</si>
  <si>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</si>
  <si>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</si>
  <si>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</si>
  <si>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</si>
  <si>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</si>
  <si>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</si>
  <si>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</si>
  <si>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</si>
  <si>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</si>
  <si>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</si>
  <si>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</si>
  <si>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</si>
  <si>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</si>
  <si>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</si>
  <si>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</si>
  <si>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</si>
  <si>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</si>
  <si>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</si>
  <si>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</si>
  <si>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</si>
  <si>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</si>
  <si>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</si>
  <si>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</si>
  <si>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</si>
  <si>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</si>
  <si>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</si>
  <si>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</si>
  <si>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</si>
  <si>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</si>
  <si>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</si>
  <si>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</si>
  <si>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</si>
  <si>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</si>
  <si>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</si>
  <si>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</si>
  <si>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</si>
  <si>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</si>
  <si>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</si>
  <si>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</si>
  <si>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</si>
  <si>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</si>
  <si>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</si>
  <si>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</si>
  <si>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</si>
  <si>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</si>
  <si>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</si>
  <si>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</si>
  <si>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</si>
  <si>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</si>
  <si>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</si>
  <si>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</si>
  <si>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</si>
  <si>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</si>
  <si>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</si>
  <si>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</si>
  <si>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</si>
  <si>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</si>
  <si>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</si>
  <si>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</si>
  <si>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</si>
  <si>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</si>
  <si>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</si>
  <si>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</si>
  <si>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</si>
  <si>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</si>
  <si>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</si>
  <si>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</si>
  <si>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</si>
  <si>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</si>
  <si>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</si>
  <si>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</si>
  <si>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</si>
  <si>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</si>
  <si>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</si>
  <si>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</si>
  <si>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</si>
  <si>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</si>
  <si>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</si>
  <si>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</si>
  <si>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</si>
  <si>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</si>
  <si>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</si>
  <si>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</si>
  <si>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</si>
  <si>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</si>
  <si>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</si>
  <si>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</si>
  <si>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</si>
  <si>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</si>
  <si>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</si>
  <si>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</si>
  <si>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</si>
  <si>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</si>
  <si>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</si>
  <si>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</si>
  <si>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</si>
  <si>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</si>
  <si>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</si>
  <si>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</si>
  <si>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</si>
  <si>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</si>
  <si>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</si>
  <si>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</si>
  <si>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</si>
  <si>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</si>
  <si>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</si>
  <si>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</si>
  <si>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</si>
  <si>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</si>
  <si>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</si>
  <si>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</si>
  <si>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</si>
  <si>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</si>
  <si>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</si>
  <si>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</si>
  <si>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</si>
  <si>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</si>
  <si>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</si>
  <si>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</si>
  <si>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</si>
  <si>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</si>
  <si>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</si>
  <si>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</si>
  <si>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</si>
  <si>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</si>
  <si>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</si>
  <si>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</si>
  <si>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</si>
  <si>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</si>
  <si>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</si>
  <si>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</si>
  <si>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</si>
  <si>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</si>
  <si>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</si>
  <si>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</si>
  <si>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</si>
  <si>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</si>
  <si>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</si>
  <si>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</si>
  <si>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</si>
  <si>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</si>
  <si>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</si>
  <si>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</si>
  <si>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</si>
  <si>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</si>
  <si>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</si>
  <si>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</si>
  <si>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</si>
  <si>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</si>
  <si>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</si>
  <si>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</si>
  <si>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</si>
  <si>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</si>
  <si>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</si>
  <si>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</si>
  <si>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</si>
  <si>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</si>
  <si>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</si>
  <si>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</si>
  <si>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</si>
  <si>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</si>
  <si>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</si>
  <si>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</si>
  <si>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</si>
  <si>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</si>
  <si>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</si>
  <si>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</si>
  <si>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</si>
  <si>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</si>
  <si>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</si>
  <si>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</si>
  <si>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</si>
  <si>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</si>
  <si>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</si>
  <si>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</si>
  <si>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</si>
  <si>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</si>
  <si>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</si>
  <si>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</si>
  <si>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</si>
  <si>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</si>
  <si>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</si>
  <si>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</si>
  <si>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</si>
  <si>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</si>
  <si>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</si>
  <si>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</si>
  <si>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</si>
  <si>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</si>
  <si>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</si>
  <si>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</si>
  <si>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</si>
  <si>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</si>
  <si>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</si>
  <si>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</si>
  <si>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</si>
  <si>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</si>
  <si>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</si>
  <si>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</si>
  <si>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</si>
  <si>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</si>
  <si>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</si>
  <si>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</si>
  <si>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</si>
  <si>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</si>
  <si>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</si>
  <si>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</si>
  <si>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</si>
  <si>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</si>
  <si>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</si>
  <si>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</si>
  <si>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</si>
  <si>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</si>
  <si>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</si>
  <si>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</si>
  <si>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</si>
  <si>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</si>
  <si>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</si>
  <si>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</si>
  <si>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</si>
  <si>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</si>
  <si>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</si>
  <si>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</si>
  <si>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</si>
  <si>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</si>
  <si>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</si>
  <si>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</si>
  <si>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</si>
  <si>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</si>
  <si>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</si>
  <si>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</si>
  <si>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</si>
  <si>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</si>
  <si>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</si>
  <si>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</si>
  <si>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</si>
  <si>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</si>
  <si>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</si>
  <si>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</si>
  <si>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</si>
  <si>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</si>
  <si>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</si>
  <si>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</si>
  <si>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</si>
  <si>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</si>
  <si>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</si>
  <si>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</si>
  <si>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</si>
  <si>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</si>
  <si>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</si>
  <si>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</si>
  <si>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</si>
  <si>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</si>
  <si>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</si>
  <si>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</si>
  <si>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</si>
  <si>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</si>
  <si>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</si>
  <si>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</si>
  <si>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</si>
  <si>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</si>
  <si>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</si>
  <si>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</si>
  <si>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</si>
  <si>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</si>
  <si>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</si>
  <si>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</si>
  <si>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</si>
  <si>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</si>
  <si>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</si>
  <si>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</si>
  <si>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</si>
  <si>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</si>
  <si>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</si>
  <si>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</si>
  <si>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</si>
  <si>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</si>
  <si>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</si>
  <si>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</si>
  <si>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</si>
  <si>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</si>
  <si>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</si>
  <si>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</si>
  <si>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</si>
  <si>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</si>
  <si>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</si>
  <si>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</si>
  <si>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</si>
  <si>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</si>
  <si>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</si>
  <si>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</si>
  <si>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</si>
  <si>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</si>
  <si>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</si>
  <si>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</si>
  <si>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</si>
  <si>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</si>
  <si>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</si>
  <si>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</si>
  <si>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</si>
  <si>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</si>
  <si>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</si>
  <si>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</si>
  <si>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</si>
  <si>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</si>
  <si>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</si>
  <si>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</si>
  <si>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</si>
  <si>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</si>
  <si>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</si>
  <si>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</si>
  <si>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</si>
  <si>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</si>
  <si>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</si>
  <si>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</si>
  <si>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</si>
  <si>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</si>
  <si>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</si>
  <si>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</si>
  <si>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</si>
  <si>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</si>
  <si>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</si>
  <si>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</si>
  <si>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</si>
  <si>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</si>
  <si>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</si>
  <si>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</si>
  <si>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</si>
  <si>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</si>
  <si>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</si>
  <si>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</si>
  <si>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</si>
  <si>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</si>
  <si>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</si>
  <si>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</si>
  <si>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</si>
  <si>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</si>
  <si>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</si>
  <si>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</si>
  <si>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</si>
  <si>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</si>
  <si>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</si>
  <si>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</si>
  <si>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</si>
  <si>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</si>
  <si>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</si>
  <si>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</si>
  <si>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</si>
  <si>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</si>
  <si>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</si>
  <si>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</si>
  <si>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</si>
  <si>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</si>
  <si>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</si>
  <si>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</si>
  <si>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</si>
  <si>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</si>
  <si>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</si>
  <si>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</si>
  <si>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</si>
  <si>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</si>
  <si>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</si>
  <si>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</si>
  <si>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</si>
  <si>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</si>
  <si>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</si>
  <si>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</si>
  <si>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</si>
  <si>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</si>
  <si>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</si>
  <si>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</si>
  <si>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</si>
  <si>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</si>
  <si>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</si>
  <si>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</si>
  <si>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</si>
  <si>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</si>
  <si>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</si>
  <si>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</si>
  <si>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</si>
  <si>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</si>
  <si>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</si>
  <si>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</si>
  <si>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</si>
  <si>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</si>
  <si>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</si>
  <si>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</si>
  <si>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</si>
  <si>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</si>
  <si>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</si>
  <si>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</si>
  <si>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</si>
  <si>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</si>
  <si>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</si>
  <si>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</si>
  <si>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</si>
  <si>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</si>
  <si>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</si>
  <si>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</si>
  <si>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</si>
  <si>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</si>
  <si>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</si>
  <si>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</si>
  <si>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</si>
  <si>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</si>
  <si>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</si>
  <si>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</si>
  <si>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</si>
  <si>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</si>
  <si>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</si>
  <si>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</si>
  <si>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</si>
  <si>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</si>
  <si>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</si>
  <si>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</si>
  <si>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</si>
  <si>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</si>
  <si>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</si>
  <si>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</si>
  <si>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</si>
  <si>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</si>
  <si>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</si>
  <si>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</si>
  <si>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</si>
  <si>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</si>
  <si>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</si>
  <si>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</si>
  <si>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</si>
  <si>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</si>
  <si>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</si>
  <si>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</si>
  <si>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</si>
  <si>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</si>
  <si>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</si>
  <si>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</si>
  <si>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</si>
  <si>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</si>
  <si>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</si>
  <si>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</si>
  <si>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</si>
  <si>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</si>
  <si>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</si>
  <si>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</si>
  <si>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</si>
  <si>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</si>
  <si>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</si>
  <si>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</si>
  <si>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</si>
  <si>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</si>
  <si>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</si>
  <si>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</si>
  <si>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</si>
  <si>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</si>
  <si>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</si>
  <si>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</si>
  <si>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</si>
  <si>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</si>
  <si>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</si>
  <si>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</si>
  <si>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</si>
  <si>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</si>
  <si>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</si>
  <si>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</si>
  <si>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</si>
  <si>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</si>
  <si>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</si>
  <si>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</si>
  <si>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</si>
  <si>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</si>
  <si>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</si>
  <si>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</si>
  <si>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</si>
  <si>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</si>
  <si>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</si>
  <si>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</si>
  <si>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</si>
  <si>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</si>
  <si>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</si>
  <si>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</si>
  <si>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</si>
  <si>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</si>
  <si>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</si>
  <si>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</si>
  <si>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</si>
  <si>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</si>
  <si>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</si>
  <si>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</si>
  <si>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</si>
  <si>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</si>
  <si>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</si>
  <si>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</si>
  <si>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</si>
  <si>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</si>
  <si>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</si>
  <si>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</si>
  <si>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</si>
  <si>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</si>
  <si>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</si>
  <si>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</si>
  <si>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</si>
  <si>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</si>
  <si>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</si>
  <si>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</si>
  <si>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</si>
  <si>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</si>
  <si>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</si>
  <si>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</si>
  <si>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</si>
  <si>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</si>
  <si>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</si>
  <si>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</si>
  <si>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</si>
  <si>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</si>
  <si>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</si>
  <si>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</si>
  <si>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</si>
  <si>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</si>
  <si>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</si>
  <si>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</si>
  <si>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</si>
  <si>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</si>
  <si>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</si>
  <si>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</si>
  <si>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</si>
  <si>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</si>
  <si>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</si>
  <si>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</si>
  <si>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</si>
  <si>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</si>
  <si>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</si>
  <si>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</si>
  <si>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</si>
  <si>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</si>
  <si>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</si>
  <si>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</si>
  <si>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</si>
  <si>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</si>
  <si>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</si>
  <si>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</si>
  <si>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</si>
  <si>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</si>
  <si>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</si>
  <si>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</si>
  <si>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</si>
  <si>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</si>
  <si>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</si>
  <si>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</si>
  <si>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</si>
  <si>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</si>
  <si>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</si>
  <si>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</si>
  <si>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</si>
  <si>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</si>
  <si>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</si>
  <si>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</si>
  <si>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</si>
  <si>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</si>
  <si>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</si>
  <si>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</si>
  <si>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</si>
  <si>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</si>
  <si>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</si>
  <si>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</si>
  <si>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</si>
  <si>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</si>
  <si>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</si>
  <si>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</si>
  <si>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</si>
  <si>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</si>
  <si>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</si>
  <si>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</si>
  <si>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</si>
  <si>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</si>
  <si>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</si>
  <si>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</si>
  <si>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</si>
  <si>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</si>
  <si>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</si>
  <si>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</si>
  <si>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</si>
  <si>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</si>
  <si>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</si>
  <si>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</si>
  <si>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</si>
  <si>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</si>
  <si>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</si>
  <si>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</si>
  <si>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</si>
  <si>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</si>
  <si>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</si>
  <si>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</si>
  <si>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</si>
  <si>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</si>
  <si>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</si>
  <si>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</si>
  <si>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</si>
  <si>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</si>
  <si>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</si>
  <si>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</si>
  <si>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</si>
  <si>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</si>
  <si>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</si>
  <si>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</si>
  <si>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</si>
  <si>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</si>
  <si>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</si>
  <si>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</si>
  <si>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</si>
  <si>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</si>
  <si>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</si>
  <si>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</si>
  <si>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</si>
  <si>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</si>
  <si>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</si>
  <si>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</si>
  <si>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</si>
  <si>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</si>
  <si>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</si>
  <si>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</si>
  <si>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</si>
  <si>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</si>
  <si>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</si>
  <si>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</si>
  <si>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</si>
  <si>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</si>
  <si>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</si>
  <si>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</si>
  <si>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</si>
  <si>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</si>
  <si>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</si>
  <si>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</si>
  <si>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</si>
  <si>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</si>
  <si>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</si>
  <si>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</si>
  <si>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</si>
  <si>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</si>
  <si>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</si>
  <si>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</si>
  <si>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</si>
  <si>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</si>
  <si>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</si>
  <si>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</si>
  <si>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</si>
  <si>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</si>
  <si>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</si>
  <si>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</si>
  <si>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</si>
  <si>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</si>
  <si>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</si>
  <si>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</si>
  <si>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</si>
  <si>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</si>
  <si>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</si>
  <si>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</si>
  <si>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</si>
  <si>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</si>
  <si>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</si>
  <si>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</si>
  <si>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</si>
  <si>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</si>
  <si>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</si>
  <si>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</si>
  <si>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</si>
  <si>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</si>
  <si>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</si>
  <si>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</si>
  <si>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</si>
  <si>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</si>
  <si>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</si>
  <si>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</si>
  <si>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</si>
  <si>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</si>
  <si>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</si>
  <si>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</si>
  <si>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</si>
  <si>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</si>
  <si>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</si>
  <si>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</si>
  <si>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</si>
  <si>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</si>
  <si>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</si>
  <si>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</si>
  <si>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</si>
  <si>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</si>
  <si>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</si>
  <si>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</si>
  <si>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</si>
  <si>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</si>
  <si>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</si>
  <si>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</si>
  <si>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</si>
  <si>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</si>
  <si>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</si>
  <si>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</si>
  <si>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</si>
  <si>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</si>
  <si>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</si>
  <si>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</si>
  <si>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</si>
  <si>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</si>
  <si>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</si>
  <si>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</si>
  <si>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</si>
  <si>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</si>
  <si>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</si>
  <si>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</si>
  <si>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</si>
  <si>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</si>
  <si>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</si>
  <si>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</si>
  <si>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</si>
  <si>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</si>
  <si>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</si>
  <si>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</si>
  <si>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</si>
  <si>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</si>
  <si>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</si>
  <si>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</si>
  <si>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</si>
  <si>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</si>
  <si>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</si>
  <si>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</si>
  <si>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</si>
  <si>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</si>
  <si>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</si>
  <si>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</si>
  <si>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</si>
  <si>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</si>
  <si>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</si>
  <si>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</si>
  <si>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</si>
  <si>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</si>
  <si>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</si>
  <si>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</si>
  <si>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</si>
  <si>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</si>
  <si>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</si>
  <si>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</si>
  <si>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</si>
  <si>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</si>
  <si>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</si>
  <si>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</si>
  <si>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</si>
  <si>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</si>
  <si>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</si>
  <si>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</si>
  <si>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</si>
  <si>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</si>
  <si>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</si>
  <si>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</si>
  <si>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</si>
  <si>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</si>
  <si>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</si>
  <si>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</si>
  <si>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</si>
  <si>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</si>
  <si>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</si>
  <si>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</si>
  <si>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</si>
  <si>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</si>
  <si>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</si>
  <si>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</si>
  <si>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</si>
  <si>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</si>
  <si>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</si>
  <si>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</si>
  <si>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</si>
  <si>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</si>
  <si>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</si>
  <si>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</si>
  <si>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</si>
  <si>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</si>
  <si>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</si>
  <si>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</si>
  <si>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</si>
  <si>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</si>
  <si>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</si>
  <si>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</si>
  <si>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</si>
  <si>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</si>
  <si>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</si>
  <si>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</si>
  <si>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</si>
  <si>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</si>
  <si>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</si>
  <si>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</si>
  <si>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</si>
  <si>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</si>
  <si>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</si>
  <si>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</si>
  <si>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</si>
  <si>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</si>
  <si>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</si>
  <si>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</si>
  <si>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</si>
  <si>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</si>
  <si>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</si>
  <si>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</si>
  <si>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</si>
  <si>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</si>
  <si>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</si>
  <si>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</si>
  <si>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</si>
  <si>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</si>
  <si>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</si>
  <si>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</si>
  <si>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</si>
  <si>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</si>
  <si>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</si>
  <si>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</si>
  <si>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</si>
  <si>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</si>
  <si>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</si>
  <si>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</si>
  <si>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</si>
  <si>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</si>
  <si>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</si>
  <si>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</si>
  <si>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</si>
  <si>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</si>
  <si>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</si>
  <si>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</si>
  <si>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</si>
  <si>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</si>
  <si>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</si>
  <si>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</si>
  <si>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</si>
  <si>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</si>
  <si>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</si>
  <si>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</si>
  <si>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</si>
  <si>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</si>
  <si>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</si>
  <si>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</si>
  <si>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</si>
  <si>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</si>
  <si>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</si>
  <si>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</si>
  <si>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</si>
  <si>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</si>
  <si>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</si>
  <si>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</si>
  <si>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</si>
  <si>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</si>
  <si>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</si>
  <si>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</si>
  <si>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</si>
  <si>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</si>
  <si>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</si>
  <si>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</si>
  <si>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</si>
  <si>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</si>
  <si>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</si>
  <si>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</si>
  <si>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</si>
  <si>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</si>
  <si>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</si>
  <si>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</si>
  <si>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</si>
  <si>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</si>
  <si>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</si>
  <si>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</si>
  <si>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</si>
  <si>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</si>
  <si>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</si>
  <si>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</si>
  <si>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</si>
  <si>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</si>
  <si>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</si>
  <si>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</si>
  <si>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</si>
  <si>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</si>
  <si>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</si>
  <si>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</si>
  <si>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</si>
  <si>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</si>
  <si>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</si>
  <si>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</si>
  <si>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</si>
  <si>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</si>
  <si>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</si>
  <si>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</si>
  <si>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</si>
  <si>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</si>
  <si>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</si>
  <si>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</si>
  <si>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</si>
  <si>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</si>
  <si>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</si>
  <si>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</si>
  <si>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</si>
  <si>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</si>
  <si>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</si>
  <si>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</si>
  <si>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</si>
  <si>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</si>
  <si>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</si>
  <si>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</si>
  <si>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</si>
  <si>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</si>
  <si>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</si>
  <si>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</si>
  <si>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</si>
  <si>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</si>
  <si>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</si>
  <si>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</si>
  <si>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</si>
  <si>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</si>
  <si>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</si>
  <si>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</si>
  <si>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</si>
  <si>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</si>
  <si>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</si>
  <si>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</si>
  <si>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</si>
  <si>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</si>
  <si>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</si>
  <si>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</si>
  <si>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</si>
  <si>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</si>
  <si>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</si>
  <si>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</si>
  <si>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</si>
  <si>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</si>
  <si>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</si>
  <si>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</si>
  <si>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</si>
  <si>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</si>
  <si>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</si>
  <si>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</si>
  <si>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</si>
  <si>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</si>
  <si>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</si>
  <si>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</si>
  <si>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</si>
  <si>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</si>
  <si>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</si>
  <si>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</si>
  <si>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</si>
  <si>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</si>
  <si>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</si>
  <si>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</si>
  <si>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</si>
  <si>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</si>
  <si>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</si>
  <si>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</si>
  <si>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</si>
  <si>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</si>
  <si>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</si>
  <si>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</si>
  <si>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</si>
  <si>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</si>
  <si>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</si>
  <si>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</si>
  <si>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</si>
  <si>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</si>
  <si>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</si>
  <si>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</si>
  <si>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</si>
  <si>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</si>
  <si>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</si>
  <si>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</si>
  <si>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</si>
  <si>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</si>
  <si>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</si>
  <si>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</si>
  <si>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</si>
  <si>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</si>
  <si>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</si>
  <si>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</si>
  <si>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</si>
  <si>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</si>
  <si>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</si>
  <si>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</si>
  <si>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</si>
  <si>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</si>
  <si>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</si>
  <si>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</si>
  <si>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</si>
  <si>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</si>
  <si>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</si>
  <si>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</si>
  <si>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</si>
  <si>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</si>
  <si>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</si>
  <si>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</si>
  <si>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</si>
  <si>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</si>
  <si>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</si>
  <si>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</si>
  <si>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</si>
  <si>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</si>
  <si>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</si>
  <si>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</si>
  <si>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</si>
  <si>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</si>
  <si>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</si>
  <si>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</si>
  <si>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</si>
  <si>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</si>
  <si>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</si>
  <si>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</si>
  <si>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</si>
  <si>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</si>
  <si>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</si>
  <si>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</si>
  <si>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</si>
  <si>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</si>
  <si>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</si>
  <si>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</si>
  <si>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</si>
  <si>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</si>
  <si>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</si>
  <si>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</si>
  <si>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</si>
  <si>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</si>
  <si>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</si>
  <si>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</si>
  <si>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</si>
  <si>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</si>
  <si>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</si>
  <si>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</si>
  <si>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</si>
  <si>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</si>
  <si>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</si>
  <si>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</si>
  <si>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</si>
  <si>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</si>
  <si>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</si>
  <si>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</si>
  <si>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</si>
  <si>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</si>
  <si>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</si>
  <si>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</si>
  <si>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</si>
  <si>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</si>
  <si>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</si>
  <si>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</si>
  <si>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</si>
  <si>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</si>
  <si>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</si>
  <si>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</si>
  <si>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</si>
  <si>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</si>
  <si>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</si>
  <si>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</si>
  <si>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</si>
  <si>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</si>
  <si>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</si>
  <si>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</si>
  <si>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</si>
  <si>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</si>
  <si>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</si>
  <si>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</si>
  <si>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</si>
  <si>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</si>
  <si>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</si>
  <si>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</si>
  <si>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</si>
  <si>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</si>
  <si>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</si>
  <si>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</si>
  <si>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</si>
  <si>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</si>
  <si>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</si>
  <si>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</si>
  <si>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</si>
  <si>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</si>
  <si>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</si>
  <si>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</si>
  <si>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</si>
  <si>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</si>
  <si>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</si>
  <si>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</si>
  <si>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</si>
  <si>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</si>
  <si>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</si>
  <si>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</si>
  <si>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</si>
  <si>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</si>
  <si>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</si>
  <si>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</si>
  <si>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</si>
  <si>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</si>
  <si>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</si>
  <si>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</si>
  <si>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</si>
  <si>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</si>
  <si>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</si>
  <si>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</si>
  <si>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</si>
  <si>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</si>
  <si>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</si>
  <si>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</si>
  <si>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</si>
  <si>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</si>
  <si>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</si>
  <si>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</si>
  <si>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</si>
  <si>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</si>
  <si>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</si>
  <si>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</si>
  <si>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</si>
  <si>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</si>
  <si>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</si>
  <si>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</si>
  <si>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</si>
  <si>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</si>
  <si>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</si>
  <si>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</si>
  <si>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</si>
  <si>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</si>
  <si>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</si>
  <si>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</si>
  <si>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</si>
  <si>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</si>
  <si>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</si>
  <si>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</si>
  <si>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</si>
  <si>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</si>
  <si>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</si>
  <si>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</si>
  <si>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</si>
  <si>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</si>
  <si>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</si>
  <si>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</si>
  <si>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</si>
  <si>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</si>
  <si>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</si>
  <si>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</si>
  <si>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</si>
  <si>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</si>
  <si>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</si>
  <si>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</si>
  <si>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</si>
  <si>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</si>
  <si>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</si>
  <si>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</si>
  <si>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</si>
  <si>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</si>
  <si>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</si>
  <si>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</si>
  <si>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</si>
  <si>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</si>
  <si>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</si>
  <si>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</si>
  <si>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</si>
  <si>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</si>
  <si>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</si>
  <si>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</si>
  <si>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</si>
  <si>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</si>
  <si>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</si>
  <si>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</si>
  <si>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</si>
  <si>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</si>
  <si>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</si>
  <si>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</si>
  <si>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</si>
  <si>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</si>
  <si>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</si>
  <si>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</si>
  <si>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</si>
  <si>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</si>
  <si>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</si>
  <si>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</si>
  <si>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</si>
  <si>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</si>
  <si>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</si>
  <si>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</si>
  <si>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</si>
  <si>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</si>
  <si>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</si>
  <si>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</si>
  <si>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</si>
  <si>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</si>
  <si>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</si>
  <si>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</si>
  <si>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</si>
  <si>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</si>
  <si>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</si>
  <si>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</si>
  <si>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</si>
  <si>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</si>
  <si>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</si>
  <si>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</si>
  <si>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</si>
  <si>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</si>
  <si>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</si>
  <si>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</si>
  <si>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</si>
  <si>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</si>
  <si>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</si>
  <si>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</si>
  <si>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</si>
  <si>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</si>
  <si>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</si>
  <si>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</si>
  <si>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</si>
  <si>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</si>
  <si>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</si>
  <si>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</si>
  <si>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</si>
  <si>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</si>
  <si>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</si>
  <si>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</si>
  <si>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</si>
  <si>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</si>
  <si>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</si>
  <si>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</si>
  <si>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</si>
  <si>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</si>
  <si>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</si>
  <si>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</si>
  <si>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</si>
  <si>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</si>
  <si>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</si>
  <si>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</si>
  <si>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</si>
  <si>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</si>
  <si>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</si>
  <si>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</si>
  <si>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</si>
  <si>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</si>
  <si>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</si>
  <si>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</si>
  <si>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</si>
  <si>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</si>
  <si>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</si>
  <si>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</si>
  <si>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</si>
  <si>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</si>
  <si>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</si>
  <si>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</si>
  <si>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</si>
  <si>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</si>
  <si>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</si>
  <si>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</si>
  <si>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</si>
  <si>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</si>
  <si>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</si>
  <si>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</si>
  <si>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</si>
  <si>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</si>
  <si>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</si>
  <si>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</si>
  <si>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</si>
  <si>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</si>
  <si>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</si>
  <si>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</si>
  <si>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</si>
  <si>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</si>
  <si>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</si>
  <si>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</si>
  <si>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</si>
  <si>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</si>
  <si>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</si>
  <si>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</si>
  <si>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</si>
  <si>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</si>
  <si>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</si>
  <si>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</si>
  <si>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</si>
  <si>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</si>
  <si>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</si>
  <si>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</si>
  <si>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</si>
  <si>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</si>
  <si>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</si>
  <si>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</si>
  <si>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</si>
  <si>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</si>
  <si>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</si>
  <si>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</si>
  <si>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</si>
  <si>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</si>
  <si>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</si>
  <si>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</si>
  <si>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</si>
  <si>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</si>
  <si>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</si>
  <si>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</si>
  <si>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</si>
  <si>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</si>
  <si>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</si>
  <si>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</si>
  <si>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</si>
  <si>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</si>
  <si>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</si>
  <si>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</si>
  <si>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</si>
  <si>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</si>
  <si>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</si>
  <si>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</si>
  <si>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</si>
  <si>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</si>
  <si>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</si>
  <si>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</si>
  <si>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</si>
  <si>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</si>
  <si>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</si>
  <si>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</si>
  <si>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</si>
  <si>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</si>
  <si>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</si>
  <si>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</si>
  <si>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</si>
  <si>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</si>
  <si>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</si>
  <si>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</si>
  <si>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</si>
  <si>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</si>
  <si>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</si>
  <si>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</si>
  <si>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</si>
  <si>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</si>
  <si>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</si>
  <si>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</si>
  <si>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</si>
  <si>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</si>
  <si>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</si>
  <si>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</si>
  <si>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</si>
  <si>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</si>
  <si>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</si>
  <si>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</si>
  <si>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</si>
  <si>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</si>
  <si>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</si>
  <si>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</si>
  <si>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</si>
  <si>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</si>
  <si>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</si>
  <si>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</si>
  <si>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</si>
  <si>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</si>
  <si>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</si>
  <si>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</si>
  <si>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</si>
  <si>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</si>
  <si>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</si>
  <si>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</si>
  <si>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</si>
  <si>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</si>
  <si>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</si>
  <si>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</si>
  <si>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</si>
  <si>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</si>
  <si>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</si>
  <si>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</si>
  <si>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</si>
  <si>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</si>
  <si>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</si>
  <si>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</si>
  <si>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</si>
  <si>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</si>
  <si>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</si>
  <si>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</si>
  <si>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</si>
  <si>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</si>
  <si>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</si>
  <si>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</si>
  <si>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</si>
  <si>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</si>
  <si>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</si>
  <si>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</si>
  <si>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</si>
  <si>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</si>
  <si>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</si>
  <si>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</si>
  <si>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</si>
  <si>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</si>
  <si>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</si>
  <si>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</si>
  <si>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</si>
  <si>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</si>
  <si>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</si>
  <si>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</si>
  <si>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</si>
  <si>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</si>
  <si>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</si>
  <si>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</si>
  <si>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</si>
  <si>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</si>
  <si>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</si>
  <si>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</si>
  <si>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</si>
  <si>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</si>
  <si>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</si>
  <si>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</si>
  <si>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</si>
  <si>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</si>
  <si>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</si>
  <si>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</si>
  <si>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</si>
  <si>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</si>
  <si>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</si>
  <si>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</si>
  <si>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</si>
  <si>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</si>
  <si>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</si>
  <si>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</si>
  <si>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</si>
  <si>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</si>
  <si>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</si>
  <si>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</si>
  <si>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</si>
  <si>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</si>
  <si>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</si>
  <si>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</si>
  <si>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</si>
  <si>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</si>
  <si>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</si>
  <si>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</si>
  <si>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</si>
  <si>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</si>
  <si>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</si>
  <si>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</si>
  <si>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</si>
  <si>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</si>
  <si>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</si>
  <si>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</si>
  <si>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</si>
  <si>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</si>
  <si>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</si>
  <si>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</si>
  <si>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</si>
  <si>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</si>
  <si>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</si>
  <si>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</si>
  <si>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</si>
  <si>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</si>
  <si>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</si>
  <si>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</si>
  <si>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</si>
  <si>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</si>
  <si>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</si>
  <si>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</si>
  <si>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</si>
  <si>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</si>
  <si>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</si>
  <si>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</si>
  <si>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</si>
  <si>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</si>
  <si>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</si>
  <si>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</si>
  <si>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</si>
  <si>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</si>
  <si>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</si>
  <si>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</si>
  <si>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</si>
  <si>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</si>
  <si>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</si>
  <si>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</si>
  <si>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</si>
  <si>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</si>
  <si>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</si>
  <si>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</si>
  <si>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</si>
  <si>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</si>
  <si>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</si>
  <si>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</si>
  <si>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</si>
  <si>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</si>
  <si>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</si>
  <si>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</si>
  <si>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</si>
  <si>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</si>
  <si>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</si>
  <si>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</si>
  <si>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</si>
  <si>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</si>
  <si>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</si>
  <si>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</si>
  <si>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</si>
  <si>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</si>
  <si>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</si>
  <si>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</si>
  <si>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</si>
  <si>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</si>
  <si>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</si>
  <si>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</si>
  <si>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</si>
  <si>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</si>
  <si>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</si>
  <si>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</si>
  <si>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</si>
  <si>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</si>
  <si>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</si>
  <si>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</si>
  <si>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</si>
  <si>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</si>
  <si>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</si>
  <si>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</si>
  <si>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</si>
  <si>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</si>
  <si>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</si>
  <si>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</si>
  <si>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</si>
  <si>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</si>
  <si>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</si>
  <si>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</si>
  <si>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</si>
  <si>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</si>
  <si>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</si>
  <si>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</si>
  <si>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</si>
  <si>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</si>
  <si>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</si>
  <si>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</si>
  <si>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</si>
  <si>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</si>
  <si>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</si>
  <si>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</si>
  <si>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</si>
  <si>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</si>
  <si>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</si>
  <si>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</si>
  <si>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</si>
  <si>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</si>
  <si>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</si>
  <si>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</si>
  <si>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</si>
  <si>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</si>
  <si>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</si>
  <si>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</si>
  <si>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</si>
  <si>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</si>
  <si>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</si>
  <si>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</si>
  <si>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</si>
  <si>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</si>
  <si>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</si>
  <si>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</si>
  <si>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</si>
  <si>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</si>
  <si>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</si>
  <si>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</si>
  <si>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</si>
  <si>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</si>
  <si>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</si>
  <si>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</si>
  <si>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</si>
  <si>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</si>
  <si>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</si>
  <si>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</si>
  <si>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</si>
  <si>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</si>
  <si>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</si>
  <si>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</si>
  <si>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</si>
  <si>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</si>
  <si>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</si>
  <si>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</si>
  <si>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</si>
  <si>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</si>
  <si>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</si>
  <si>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</si>
  <si>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</si>
  <si>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</si>
  <si>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</si>
  <si>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</si>
  <si>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</si>
  <si>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</si>
  <si>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</si>
  <si>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</si>
  <si>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</si>
  <si>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</si>
  <si>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</si>
  <si>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</si>
  <si>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</si>
  <si>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</si>
  <si>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</si>
  <si>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</si>
  <si>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</si>
  <si>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</si>
  <si>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</si>
  <si>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</si>
  <si>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</si>
  <si>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</si>
  <si>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</si>
  <si>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</si>
  <si>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</si>
  <si>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</si>
  <si>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</si>
  <si>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</si>
  <si>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</si>
  <si>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</si>
  <si>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</si>
  <si>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</si>
  <si>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</si>
  <si>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</si>
  <si>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</si>
  <si>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</si>
  <si>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</si>
  <si>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</si>
  <si>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</si>
  <si>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</si>
  <si>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</si>
  <si>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</si>
  <si>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</si>
  <si>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</si>
  <si>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</si>
  <si>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</si>
  <si>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</si>
  <si>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</si>
  <si>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</si>
  <si>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</si>
  <si>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</si>
  <si>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</si>
  <si>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</si>
  <si>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</si>
  <si>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</si>
  <si>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</si>
  <si>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</si>
  <si>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</si>
  <si>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</si>
  <si>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</si>
  <si>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</si>
  <si>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</si>
  <si>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</si>
  <si>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</si>
  <si>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</si>
  <si>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</si>
  <si>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</si>
  <si>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</si>
  <si>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</si>
  <si>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</si>
  <si>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</si>
  <si>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</si>
  <si>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</si>
  <si>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</si>
  <si>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</si>
  <si>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</si>
  <si>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</si>
  <si>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</si>
  <si>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</si>
  <si>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</si>
  <si>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</si>
  <si>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</si>
  <si>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</si>
  <si>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</si>
  <si>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</si>
  <si>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</si>
  <si>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</si>
  <si>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</si>
  <si>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</si>
  <si>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</si>
  <si>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</si>
  <si>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</si>
  <si>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</si>
  <si>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</si>
  <si>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</si>
  <si>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</si>
  <si>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</si>
  <si>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</si>
  <si>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</si>
  <si>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</si>
  <si>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</si>
  <si>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</si>
  <si>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</si>
  <si>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</si>
  <si>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</si>
  <si>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</si>
  <si>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</si>
  <si>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</si>
  <si>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</si>
  <si>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</si>
  <si>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</si>
  <si>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</si>
  <si>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</si>
  <si>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</si>
  <si>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</si>
  <si>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</si>
  <si>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</si>
  <si>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</si>
  <si>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</si>
  <si>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</si>
  <si>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</si>
  <si>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</si>
  <si>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</si>
  <si>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</si>
  <si>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</si>
  <si>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</si>
  <si>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</si>
  <si>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</si>
  <si>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</si>
  <si>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</si>
  <si>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</si>
  <si>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</si>
  <si>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</si>
  <si>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</si>
  <si>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</si>
  <si>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</si>
  <si>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</si>
  <si>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</si>
  <si>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</si>
  <si>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</si>
  <si>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</si>
  <si>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</si>
  <si>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</si>
  <si>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</si>
  <si>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</si>
  <si>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</si>
  <si>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</si>
  <si>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</si>
  <si>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</si>
  <si>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</si>
  <si>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</si>
  <si>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</si>
  <si>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</si>
  <si>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</si>
  <si>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</si>
  <si>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</si>
  <si>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</si>
  <si>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</si>
  <si>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</si>
  <si>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</si>
  <si>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</si>
  <si>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</si>
  <si>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</si>
  <si>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</si>
  <si>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</si>
  <si>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</si>
  <si>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</si>
  <si>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</si>
  <si>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</si>
  <si>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</si>
  <si>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</si>
  <si>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</si>
  <si>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</si>
  <si>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</si>
  <si>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</si>
  <si>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</si>
  <si>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</si>
  <si>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</si>
  <si>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</si>
  <si>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</si>
  <si>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</si>
  <si>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</si>
  <si>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</si>
  <si>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</si>
  <si>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</si>
  <si>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</si>
  <si>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</si>
  <si>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</si>
  <si>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</si>
  <si>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</si>
  <si>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</si>
  <si>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</si>
  <si>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</si>
  <si>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</si>
  <si>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</si>
  <si>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</si>
  <si>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</si>
  <si>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</si>
  <si>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</si>
  <si>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</si>
  <si>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</si>
  <si>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</si>
  <si>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</si>
  <si>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</si>
  <si>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</si>
  <si>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</si>
  <si>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</si>
  <si>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</si>
  <si>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</si>
  <si>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</si>
  <si>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</si>
  <si>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</si>
  <si>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</si>
  <si>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</si>
  <si>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</si>
  <si>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</si>
  <si>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</si>
  <si>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</si>
  <si>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</si>
  <si>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</si>
  <si>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</si>
  <si>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</si>
  <si>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</si>
  <si>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</si>
  <si>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</si>
  <si>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</si>
  <si>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</si>
  <si>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</si>
  <si>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</si>
  <si>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</si>
  <si>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</si>
  <si>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</si>
  <si>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</si>
  <si>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</si>
  <si>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</si>
  <si>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</si>
  <si>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</si>
  <si>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</si>
  <si>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</si>
  <si>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</si>
  <si>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</si>
  <si>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</si>
  <si>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</si>
  <si>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</si>
  <si>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</si>
  <si>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</si>
  <si>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</si>
  <si>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</si>
  <si>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</si>
  <si>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</si>
  <si>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</si>
  <si>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</si>
  <si>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</si>
  <si>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</si>
  <si>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</si>
  <si>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</si>
  <si>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</si>
  <si>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</si>
  <si>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</si>
  <si>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</si>
  <si>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</si>
  <si>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</si>
  <si>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</si>
  <si>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</si>
  <si>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</si>
  <si>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</si>
  <si>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</si>
  <si>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</si>
  <si>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</si>
  <si>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</si>
  <si>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</si>
  <si>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</si>
  <si>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</si>
  <si>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</si>
  <si>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</si>
  <si>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</si>
  <si>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</si>
  <si>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</si>
  <si>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</si>
  <si>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</si>
  <si>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</si>
  <si>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</si>
  <si>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</si>
  <si>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</si>
  <si>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</si>
  <si>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</si>
  <si>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</si>
  <si>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</si>
  <si>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</si>
  <si>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</si>
  <si>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</si>
  <si>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</si>
  <si>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</si>
  <si>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</si>
  <si>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</si>
  <si>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</si>
  <si>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</si>
  <si>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</si>
  <si>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</si>
  <si>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</si>
  <si>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</si>
  <si>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</si>
  <si>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</si>
  <si>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</si>
  <si>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</si>
  <si>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</si>
  <si>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</si>
  <si>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</si>
  <si>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</si>
  <si>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</si>
  <si>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</si>
  <si>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</si>
  <si>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</si>
  <si>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</si>
  <si>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</si>
  <si>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</si>
  <si>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</si>
  <si>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</si>
  <si>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</si>
  <si>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</si>
  <si>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</si>
  <si>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</si>
  <si>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</si>
  <si>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</si>
  <si>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</si>
  <si>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</si>
  <si>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</si>
  <si>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</si>
  <si>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</si>
  <si>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</si>
  <si>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</si>
  <si>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</si>
  <si>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</si>
  <si>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</si>
  <si>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</si>
  <si>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</si>
  <si>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</si>
  <si>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</si>
  <si>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</si>
  <si>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</si>
  <si>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</si>
  <si>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</si>
  <si>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</si>
  <si>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</si>
  <si>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</si>
  <si>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</si>
  <si>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</si>
  <si>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</si>
  <si>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</si>
  <si>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</si>
  <si>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</si>
  <si>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</si>
  <si>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</si>
  <si>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</si>
  <si>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</si>
  <si>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</si>
  <si>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</si>
  <si>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</si>
  <si>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</si>
  <si>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</si>
  <si>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</si>
  <si>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</si>
  <si>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</si>
  <si>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</si>
  <si>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</si>
  <si>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</si>
  <si>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</si>
  <si>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</si>
  <si>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</si>
  <si>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</si>
  <si>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</si>
  <si>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</si>
  <si>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</si>
  <si>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</si>
  <si>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</si>
  <si>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</si>
  <si>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</si>
  <si>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</si>
  <si>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</si>
  <si>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</si>
  <si>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</si>
  <si>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</si>
  <si>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</si>
  <si>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</si>
  <si>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</si>
  <si>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</si>
  <si>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</si>
  <si>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</si>
  <si>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</si>
  <si>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</si>
  <si>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</si>
  <si>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</si>
  <si>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</si>
  <si>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</si>
  <si>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</si>
  <si>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</si>
  <si>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</si>
  <si>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</si>
  <si>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</si>
  <si>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</si>
  <si>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</si>
  <si>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</si>
  <si>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</si>
  <si>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</si>
  <si>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</si>
  <si>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</si>
  <si>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</si>
  <si>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</si>
  <si>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</si>
  <si>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</si>
  <si>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</si>
  <si>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</si>
  <si>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</si>
  <si>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</si>
  <si>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</si>
  <si>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</si>
  <si>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</si>
  <si>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</si>
  <si>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</si>
  <si>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</si>
  <si>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</si>
  <si>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</si>
  <si>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</si>
  <si>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</si>
  <si>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</si>
  <si>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</si>
  <si>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</si>
  <si>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</si>
  <si>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</si>
  <si>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</si>
  <si>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</si>
  <si>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</si>
  <si>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</si>
  <si>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</si>
  <si>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</si>
  <si>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</si>
  <si>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</si>
  <si>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</si>
  <si>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</si>
  <si>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</si>
  <si>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</si>
  <si>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</si>
  <si>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</si>
  <si>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</si>
  <si>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</si>
  <si>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</si>
  <si>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</si>
  <si>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</si>
  <si>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</si>
  <si>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</si>
  <si>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</si>
  <si>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</si>
  <si>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</si>
  <si>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</si>
  <si>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</si>
  <si>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</si>
  <si>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</si>
  <si>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</si>
  <si>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</si>
  <si>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</si>
  <si>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</si>
  <si>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</si>
  <si>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</si>
  <si>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</si>
  <si>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</si>
  <si>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</si>
  <si>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</si>
  <si>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</si>
  <si>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</si>
  <si>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</si>
  <si>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</si>
  <si>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</si>
  <si>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</si>
  <si>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</si>
  <si>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</si>
  <si>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</si>
  <si>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</si>
  <si>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</si>
  <si>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</si>
  <si>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</si>
  <si>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</si>
  <si>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</si>
  <si>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</si>
  <si>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</si>
  <si>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</si>
  <si>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</si>
  <si>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</si>
  <si>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</si>
  <si>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</si>
  <si>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</si>
  <si>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</si>
  <si>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</si>
  <si>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</si>
  <si>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</si>
  <si>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</si>
  <si>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</si>
  <si>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</si>
  <si>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</si>
  <si>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</si>
  <si>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</si>
  <si>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</si>
  <si>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</si>
  <si>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</si>
  <si>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</si>
  <si>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</si>
  <si>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</si>
  <si>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</si>
  <si>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</si>
  <si>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</si>
  <si>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</si>
  <si>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</si>
  <si>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</si>
  <si>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</si>
  <si>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</si>
  <si>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</si>
  <si>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</si>
  <si>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</si>
  <si>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</si>
  <si>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</si>
  <si>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</si>
  <si>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</si>
  <si>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</si>
  <si>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</si>
  <si>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</si>
  <si>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</si>
  <si>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</si>
  <si>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</si>
  <si>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</si>
  <si>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</si>
  <si>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</si>
  <si>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</si>
  <si>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</si>
  <si>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</si>
  <si>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</si>
  <si>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</si>
  <si>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</si>
  <si>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</si>
  <si>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</si>
  <si>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</si>
  <si>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</si>
  <si>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</si>
  <si>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</si>
  <si>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</si>
  <si>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</si>
  <si>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</si>
  <si>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</si>
  <si>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</si>
  <si>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</si>
  <si>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</si>
  <si>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</si>
  <si>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</si>
  <si>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</si>
  <si>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</si>
  <si>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</si>
  <si>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</si>
  <si>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</si>
  <si>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</si>
  <si>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</si>
  <si>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</si>
  <si>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</si>
  <si>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</si>
  <si>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</si>
  <si>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</si>
  <si>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</si>
  <si>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</si>
  <si>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</si>
  <si>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</si>
  <si>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</si>
  <si>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</si>
  <si>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</si>
  <si>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</si>
  <si>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</si>
  <si>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</si>
  <si>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</si>
  <si>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</si>
  <si>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</si>
  <si>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</si>
  <si>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</si>
  <si>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</si>
  <si>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</si>
  <si>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</si>
  <si>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</si>
  <si>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</si>
  <si>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</si>
  <si>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</si>
  <si>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</si>
  <si>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</si>
  <si>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</si>
  <si>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</si>
  <si>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</si>
  <si>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</si>
  <si>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</si>
  <si>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</si>
  <si>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</si>
  <si>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</si>
  <si>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</si>
  <si>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</si>
  <si>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</si>
  <si>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</si>
  <si>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</si>
  <si>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</si>
  <si>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</si>
  <si>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</si>
  <si>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</si>
  <si>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</si>
  <si>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</si>
  <si>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</si>
  <si>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</si>
  <si>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</si>
  <si>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</si>
  <si>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</si>
  <si>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</si>
  <si>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</si>
  <si>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</si>
  <si>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</si>
  <si>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</si>
  <si>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</si>
  <si>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</si>
  <si>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</si>
  <si>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</si>
  <si>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</si>
  <si>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</si>
  <si>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</si>
  <si>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</si>
  <si>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</si>
  <si>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</si>
  <si>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</si>
  <si>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</si>
  <si>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</si>
  <si>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</si>
  <si>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</si>
  <si>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</si>
  <si>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</si>
  <si>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</si>
  <si>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</si>
  <si>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</si>
  <si>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</si>
  <si>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</si>
  <si>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</si>
  <si>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</si>
  <si>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</si>
  <si>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</si>
  <si>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</si>
  <si>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</si>
  <si>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</si>
  <si>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</si>
  <si>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</si>
  <si>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</si>
  <si>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</si>
  <si>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</si>
  <si>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</si>
  <si>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</si>
  <si>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</si>
  <si>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</si>
  <si>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</si>
  <si>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</si>
  <si>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</si>
  <si>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</si>
  <si>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</si>
  <si>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</si>
  <si>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</si>
  <si>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</si>
  <si>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</si>
  <si>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</si>
  <si>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</si>
  <si>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</si>
  <si>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</si>
  <si>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</si>
  <si>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</si>
  <si>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</si>
  <si>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</si>
  <si>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</si>
  <si>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</si>
  <si>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</si>
  <si>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</si>
  <si>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</si>
  <si>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</si>
  <si>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</si>
  <si>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</si>
  <si>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</si>
  <si>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</si>
  <si>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</si>
  <si>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</si>
  <si>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</si>
  <si>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</si>
  <si>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</si>
  <si>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</si>
  <si>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</si>
  <si>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</si>
  <si>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</si>
  <si>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</si>
  <si>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</si>
  <si>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</si>
  <si>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</si>
  <si>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</si>
  <si>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</si>
  <si>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</si>
  <si>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</si>
  <si>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</si>
  <si>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</si>
  <si>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</si>
  <si>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</si>
  <si>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</si>
  <si>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</si>
  <si>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</si>
  <si>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</si>
  <si>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</si>
  <si>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</si>
  <si>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</si>
  <si>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</si>
  <si>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</si>
  <si>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</si>
  <si>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</si>
  <si>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</si>
  <si>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</si>
  <si>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</si>
  <si>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</si>
  <si>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</si>
  <si>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</si>
  <si>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</si>
  <si>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</si>
  <si>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</si>
  <si>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</si>
  <si>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</si>
  <si>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</si>
  <si>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</si>
  <si>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</si>
  <si>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</si>
  <si>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</si>
  <si>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</si>
  <si>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</si>
  <si>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</si>
  <si>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</si>
  <si>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</si>
  <si>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</si>
  <si>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</si>
  <si>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</si>
  <si>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</si>
  <si>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</si>
  <si>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</si>
  <si>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</si>
  <si>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</si>
  <si>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</si>
  <si>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</si>
  <si>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</si>
  <si>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</si>
  <si>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</si>
  <si>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</si>
  <si>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</si>
  <si>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</si>
  <si>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</si>
  <si>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</si>
  <si>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</si>
  <si>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</si>
  <si>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</si>
  <si>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</si>
  <si>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</si>
  <si>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</si>
  <si>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</si>
  <si>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</si>
  <si>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</si>
  <si>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</si>
  <si>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</si>
  <si>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</si>
  <si>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</si>
  <si>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</si>
  <si>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</si>
  <si>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</si>
  <si>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</si>
  <si>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</si>
  <si>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</si>
  <si>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</si>
  <si>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</si>
  <si>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</si>
  <si>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</si>
  <si>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</si>
  <si>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</si>
  <si>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</si>
  <si>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</si>
  <si>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</si>
  <si>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</si>
  <si>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</si>
  <si>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</si>
  <si>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</si>
  <si>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</si>
  <si>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</si>
  <si>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</si>
  <si>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</si>
  <si>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</si>
  <si>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</si>
  <si>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</si>
  <si>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</si>
  <si>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</si>
  <si>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</si>
  <si>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</si>
  <si>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</si>
  <si>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</si>
  <si>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</si>
  <si>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</si>
  <si>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</si>
  <si>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</si>
  <si>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</si>
  <si>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</si>
  <si>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</si>
  <si>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</si>
  <si>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</si>
  <si>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</si>
  <si>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</si>
  <si>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</si>
  <si>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</si>
  <si>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</si>
  <si>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</si>
  <si>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</si>
  <si>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</si>
  <si>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</si>
  <si>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</si>
  <si>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</si>
  <si>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</si>
  <si>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</si>
  <si>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</si>
  <si>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</si>
  <si>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</si>
  <si>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</si>
  <si>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</si>
  <si>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</si>
  <si>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</si>
  <si>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</si>
  <si>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</si>
  <si>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</si>
  <si>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</si>
  <si>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</si>
  <si>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</si>
  <si>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</si>
  <si>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</si>
  <si>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</si>
  <si>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</si>
  <si>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</si>
  <si>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</si>
  <si>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</si>
  <si>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</si>
  <si>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</si>
  <si>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</si>
  <si>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</si>
  <si>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</si>
  <si>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</si>
  <si>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</si>
  <si>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</si>
  <si>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</si>
  <si>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</si>
  <si>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</si>
  <si>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</si>
  <si>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</si>
  <si>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</si>
  <si>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</si>
  <si>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</si>
  <si>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</si>
  <si>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</si>
  <si>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</si>
  <si>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</si>
  <si>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</si>
  <si>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</si>
  <si>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</si>
  <si>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</si>
  <si>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</si>
  <si>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</si>
  <si>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</si>
  <si>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</si>
  <si>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</si>
  <si>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</si>
  <si>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</si>
  <si>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</si>
  <si>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</si>
  <si>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</si>
  <si>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</si>
  <si>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</si>
  <si>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</si>
  <si>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</si>
  <si>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</si>
  <si>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</si>
  <si>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</si>
  <si>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</si>
  <si>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</si>
  <si>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</si>
  <si>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</si>
  <si>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</si>
  <si>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</si>
  <si>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</si>
  <si>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</si>
  <si>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</si>
  <si>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</si>
  <si>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</si>
  <si>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</si>
  <si>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</si>
  <si>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</si>
  <si>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</si>
  <si>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</si>
  <si>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</si>
  <si>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</si>
  <si>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</si>
  <si>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</si>
  <si>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</si>
  <si>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</si>
  <si>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</si>
  <si>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</si>
  <si>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</si>
  <si>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</si>
  <si>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</si>
  <si>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</si>
  <si>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</si>
  <si>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</si>
  <si>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</si>
  <si>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</si>
  <si>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</si>
  <si>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</si>
  <si>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</si>
  <si>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</si>
  <si>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</si>
  <si>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</si>
  <si>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</si>
  <si>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</si>
  <si>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</si>
  <si>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</si>
  <si>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</si>
  <si>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</si>
  <si>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</si>
  <si>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</si>
  <si>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</si>
  <si>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</si>
  <si>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</si>
  <si>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</si>
  <si>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</si>
  <si>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</si>
  <si>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</si>
  <si>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</si>
  <si>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</si>
  <si>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</si>
  <si>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</si>
  <si>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</si>
  <si>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</si>
  <si>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</si>
  <si>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</si>
  <si>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</si>
  <si>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</si>
  <si>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</si>
  <si>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</si>
  <si>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</si>
  <si>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</si>
  <si>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</si>
  <si>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</si>
  <si>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</si>
  <si>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</si>
  <si>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</si>
  <si>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</si>
  <si>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</si>
  <si>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</si>
  <si>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</si>
  <si>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</si>
  <si>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</si>
  <si>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</si>
  <si>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</si>
  <si>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</si>
  <si>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</si>
  <si>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</si>
  <si>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</si>
  <si>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</si>
  <si>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</si>
  <si>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</si>
  <si>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</si>
  <si>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</si>
  <si>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</si>
  <si>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</si>
  <si>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</si>
  <si>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</si>
  <si>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</si>
  <si>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</si>
  <si>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</si>
  <si>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</si>
  <si>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</si>
  <si>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</si>
  <si>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</si>
  <si>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</si>
  <si>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</si>
  <si>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</si>
  <si>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</si>
  <si>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</si>
  <si>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</si>
  <si>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</si>
  <si>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</si>
  <si>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</si>
  <si>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</si>
  <si>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</si>
  <si>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</si>
  <si>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</si>
  <si>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</si>
  <si>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</si>
  <si>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</si>
  <si>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</si>
  <si>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</si>
  <si>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</si>
  <si>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</si>
  <si>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</si>
  <si>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</si>
  <si>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</si>
  <si>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</si>
  <si>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</si>
  <si>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</si>
  <si>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</si>
  <si>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</si>
  <si>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</si>
  <si>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</si>
  <si>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</si>
  <si>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</si>
  <si>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</si>
  <si>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</si>
  <si>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</si>
  <si>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</si>
  <si>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</si>
  <si>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</si>
  <si>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</si>
  <si>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</si>
  <si>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</si>
  <si>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</si>
  <si>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</si>
  <si>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</si>
  <si>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</si>
  <si>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</si>
  <si>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</si>
  <si>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</si>
  <si>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</si>
  <si>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</si>
  <si>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</si>
  <si>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</si>
  <si>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</si>
  <si>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</si>
  <si>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</si>
  <si>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</si>
  <si>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</si>
  <si>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</si>
  <si>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</si>
  <si>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</si>
  <si>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</si>
  <si>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</si>
  <si>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</si>
  <si>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</si>
  <si>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</si>
  <si>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</si>
  <si>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</si>
  <si>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</si>
  <si>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</si>
  <si>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</si>
  <si>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</si>
  <si>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</si>
  <si>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</si>
  <si>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</si>
  <si>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</si>
  <si>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</si>
  <si>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</si>
  <si>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</si>
  <si>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</si>
  <si>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</si>
  <si>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</si>
  <si>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</si>
  <si>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</si>
  <si>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</si>
  <si>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</si>
  <si>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</si>
  <si>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</si>
  <si>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</si>
  <si>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</si>
  <si>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</si>
  <si>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</si>
  <si>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</si>
  <si>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</si>
  <si>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</si>
  <si>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</si>
  <si>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</si>
  <si>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</si>
  <si>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</si>
  <si>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</si>
  <si>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</si>
  <si>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</si>
  <si>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</si>
  <si>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</si>
  <si>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</si>
  <si>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</si>
  <si>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</si>
  <si>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</si>
  <si>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</si>
  <si>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</si>
  <si>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</si>
  <si>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</si>
  <si>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</si>
  <si>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</si>
  <si>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</si>
  <si>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</si>
  <si>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</si>
  <si>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</si>
  <si>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</si>
  <si>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</si>
  <si>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</si>
  <si>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</si>
  <si>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</si>
  <si>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</si>
  <si>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</si>
  <si>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</si>
  <si>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</si>
  <si>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</si>
  <si>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</si>
  <si>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</si>
  <si>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</si>
  <si>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</si>
  <si>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</si>
  <si>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</si>
  <si>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</si>
  <si>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</si>
  <si>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</si>
  <si>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</si>
  <si>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</si>
  <si>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</si>
  <si>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</si>
  <si>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</si>
  <si>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</si>
  <si>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</si>
  <si>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</si>
  <si>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</si>
  <si>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</si>
  <si>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</si>
  <si>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</si>
  <si>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</si>
  <si>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</si>
  <si>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</si>
  <si>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</si>
  <si>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</si>
  <si>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</si>
  <si>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</si>
  <si>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</si>
  <si>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</si>
  <si>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</si>
  <si>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</si>
  <si>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</si>
  <si>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</si>
  <si>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</si>
  <si>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</si>
  <si>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</si>
  <si>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</si>
  <si>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</si>
  <si>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</si>
  <si>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</si>
  <si>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</si>
  <si>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</si>
  <si>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</si>
  <si>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</si>
  <si>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</si>
  <si>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</si>
  <si>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</si>
  <si>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</si>
  <si>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</si>
  <si>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</si>
  <si>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</si>
  <si>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</si>
  <si>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</si>
  <si>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</si>
  <si>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</si>
  <si>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</si>
  <si>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</si>
  <si>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</si>
  <si>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</si>
  <si>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</si>
  <si>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</si>
  <si>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</si>
  <si>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</si>
  <si>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</si>
  <si>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</si>
  <si>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</si>
  <si>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</si>
  <si>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</si>
  <si>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</si>
  <si>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</si>
  <si>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</si>
  <si>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</si>
  <si>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</si>
  <si>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</si>
  <si>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</si>
  <si>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</si>
  <si>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</si>
  <si>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</si>
  <si>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</si>
  <si>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</si>
  <si>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</si>
  <si>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</si>
  <si>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</si>
  <si>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</si>
  <si>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</si>
  <si>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</si>
  <si>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</si>
  <si>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</si>
  <si>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</si>
  <si>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</si>
  <si>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</si>
  <si>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</si>
  <si>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</si>
  <si>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</si>
  <si>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</si>
  <si>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</si>
  <si>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</si>
  <si>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</si>
  <si>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</si>
  <si>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</si>
  <si>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</si>
  <si>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</si>
  <si>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</si>
  <si>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</si>
  <si>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</si>
  <si>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</si>
  <si>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</si>
  <si>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</si>
  <si>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</si>
  <si>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</si>
  <si>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</si>
  <si>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</si>
  <si>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</si>
  <si>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</si>
  <si>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</si>
  <si>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</si>
  <si>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</si>
  <si>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</si>
  <si>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</si>
  <si>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</si>
  <si>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</si>
  <si>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</si>
  <si>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</si>
  <si>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</si>
  <si>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</si>
  <si>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</si>
  <si>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</si>
  <si>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</si>
  <si>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</si>
  <si>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</si>
  <si>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</si>
  <si>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</si>
  <si>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</si>
  <si>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</si>
  <si>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</si>
  <si>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</si>
  <si>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</si>
  <si>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</si>
  <si>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</si>
  <si>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</si>
  <si>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</si>
  <si>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</si>
  <si>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</si>
  <si>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</si>
  <si>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</si>
  <si>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</si>
  <si>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</si>
  <si>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</si>
  <si>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</si>
  <si>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</si>
  <si>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</si>
  <si>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</si>
  <si>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</si>
  <si>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</si>
  <si>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</si>
  <si>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</si>
  <si>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</si>
  <si>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</si>
  <si>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</si>
  <si>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</si>
  <si>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</si>
  <si>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</si>
  <si>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</si>
  <si>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</si>
  <si>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</si>
  <si>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</si>
  <si>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</si>
  <si>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</si>
  <si>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</si>
  <si>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</si>
  <si>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</si>
  <si>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</si>
  <si>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</si>
  <si>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</si>
  <si>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</si>
  <si>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</si>
  <si>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</si>
  <si>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</si>
  <si>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</si>
  <si>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</si>
  <si>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</si>
  <si>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</si>
  <si>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</si>
  <si>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</si>
  <si>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</si>
  <si>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</si>
  <si>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</si>
  <si>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</si>
  <si>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</si>
  <si>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</si>
  <si>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</si>
  <si>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</si>
  <si>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</si>
  <si>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</si>
  <si>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</si>
  <si>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</si>
  <si>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</si>
  <si>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</si>
  <si>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</si>
  <si>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</si>
  <si>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</si>
  <si>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</si>
  <si>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</si>
  <si>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</si>
  <si>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</si>
  <si>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</si>
  <si>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</si>
  <si>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</si>
  <si>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</si>
  <si>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</si>
  <si>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</si>
  <si>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</si>
  <si>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</si>
  <si>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</si>
  <si>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</si>
  <si>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</si>
  <si>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</si>
  <si>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</si>
  <si>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</si>
  <si>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</si>
  <si>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</si>
  <si>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</si>
  <si>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</si>
  <si>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</si>
  <si>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</si>
  <si>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</si>
  <si>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</si>
  <si>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</si>
  <si>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</si>
  <si>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</si>
  <si>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</si>
  <si>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</si>
  <si>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</si>
  <si>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</si>
  <si>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</si>
  <si>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</si>
  <si>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</si>
  <si>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</si>
  <si>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</si>
  <si>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</si>
  <si>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</si>
  <si>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</si>
  <si>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</si>
  <si>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</si>
  <si>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</si>
  <si>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</si>
  <si>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</si>
  <si>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</si>
  <si>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</si>
  <si>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</si>
  <si>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</si>
  <si>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</si>
  <si>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</si>
  <si>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</si>
  <si>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</si>
  <si>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</si>
  <si>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</si>
  <si>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</si>
  <si>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</si>
  <si>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</si>
  <si>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</si>
  <si>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</si>
  <si>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</si>
  <si>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</si>
  <si>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</si>
  <si>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</si>
  <si>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</si>
  <si>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</si>
  <si>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</si>
  <si>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</si>
  <si>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</si>
  <si>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</si>
  <si>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</si>
  <si>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</si>
  <si>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</si>
  <si>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</si>
  <si>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</si>
  <si>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</si>
  <si>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</si>
  <si>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</si>
  <si>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</si>
  <si>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</si>
  <si>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</si>
  <si>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</si>
  <si>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</si>
  <si>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</si>
  <si>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</si>
  <si>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</si>
  <si>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</si>
  <si>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</si>
  <si>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</si>
  <si>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</si>
  <si>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</si>
  <si>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</si>
  <si>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</si>
  <si>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</si>
  <si>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</si>
  <si>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</si>
  <si>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</si>
  <si>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</si>
  <si>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</si>
  <si>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</si>
  <si>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</si>
  <si>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</si>
  <si>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</si>
  <si>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</si>
  <si>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</si>
  <si>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</si>
  <si>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</si>
  <si>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</si>
  <si>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</si>
  <si>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</si>
  <si>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</si>
  <si>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</si>
  <si>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</si>
  <si>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</si>
  <si>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</si>
  <si>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</si>
  <si>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</si>
  <si>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</si>
  <si>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</si>
  <si>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</si>
  <si>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</si>
  <si>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</si>
  <si>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</si>
  <si>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</si>
  <si>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</si>
  <si>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</si>
  <si>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</si>
  <si>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</si>
  <si>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</si>
  <si>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</si>
  <si>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</si>
  <si>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</si>
  <si>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</si>
  <si>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</si>
  <si>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</si>
  <si>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</si>
  <si>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</si>
  <si>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</si>
  <si>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</si>
  <si>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</si>
  <si>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</si>
  <si>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</si>
  <si>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</si>
  <si>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</si>
  <si>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</si>
  <si>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</si>
  <si>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</si>
  <si>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</si>
  <si>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</si>
  <si>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</si>
  <si>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</si>
  <si>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</si>
  <si>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</si>
  <si>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</si>
  <si>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</si>
  <si>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</si>
  <si>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</si>
  <si>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</si>
  <si>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</si>
  <si>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</si>
  <si>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</si>
  <si>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</si>
  <si>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</si>
  <si>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</si>
  <si>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</si>
  <si>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</si>
  <si>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</si>
  <si>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</si>
  <si>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</si>
  <si>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</si>
  <si>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</si>
  <si>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</si>
  <si>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</si>
  <si>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</si>
  <si>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</si>
  <si>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</si>
  <si>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</si>
  <si>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</si>
  <si>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</si>
  <si>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</si>
  <si>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</si>
  <si>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</si>
  <si>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</si>
  <si>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</si>
  <si>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</si>
  <si>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</si>
  <si>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</si>
  <si>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</si>
  <si>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</si>
  <si>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</si>
  <si>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</si>
  <si>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</si>
  <si>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</si>
  <si>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</si>
  <si>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</si>
  <si>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</si>
  <si>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</si>
  <si>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</si>
  <si>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</si>
  <si>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</si>
  <si>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</si>
  <si>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</si>
  <si>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</si>
  <si>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</si>
  <si>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</si>
  <si>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</si>
  <si>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</si>
  <si>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</si>
  <si>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</si>
  <si>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</si>
  <si>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</si>
  <si>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</si>
  <si>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</si>
  <si>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</si>
  <si>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</si>
  <si>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</si>
  <si>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</si>
  <si>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</si>
  <si>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</si>
  <si>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</si>
  <si>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</si>
  <si>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</si>
  <si>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</si>
  <si>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</si>
  <si>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</si>
  <si>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</si>
  <si>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</si>
  <si>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</si>
  <si>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</si>
  <si>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</si>
  <si>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</si>
  <si>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</si>
  <si>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</si>
  <si>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</si>
  <si>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</si>
  <si>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</si>
  <si>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</si>
  <si>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</si>
  <si>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</si>
  <si>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</si>
  <si>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</si>
  <si>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</si>
  <si>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</si>
  <si>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</si>
  <si>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</si>
  <si>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</si>
  <si>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</si>
  <si>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</si>
  <si>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</si>
  <si>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</si>
  <si>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</si>
  <si>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</si>
  <si>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</si>
  <si>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</si>
  <si>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</si>
  <si>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</si>
  <si>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</si>
  <si>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</si>
  <si>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</si>
  <si>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</si>
  <si>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</si>
  <si>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</si>
  <si>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</si>
  <si>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</si>
  <si>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</si>
  <si>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</si>
  <si>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</si>
  <si>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</si>
  <si>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</si>
  <si>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</si>
  <si>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</si>
  <si>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</si>
  <si>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</si>
  <si>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</si>
  <si>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</si>
  <si>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</si>
  <si>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</si>
  <si>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</si>
  <si>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</si>
  <si>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</si>
  <si>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</si>
  <si>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</si>
  <si>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</si>
  <si>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</si>
  <si>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</si>
  <si>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</si>
  <si>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</si>
  <si>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</si>
  <si>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</si>
  <si>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</si>
  <si>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</si>
  <si>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</si>
  <si>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</si>
  <si>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</si>
  <si>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</si>
  <si>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</si>
  <si>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</si>
  <si>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</si>
  <si>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</si>
  <si>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</si>
  <si>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</si>
  <si>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</si>
  <si>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</si>
  <si>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</si>
  <si>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</si>
  <si>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</si>
  <si>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</si>
  <si>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</si>
  <si>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</si>
  <si>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</si>
  <si>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</si>
  <si>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</si>
  <si>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</si>
  <si>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</si>
  <si>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</si>
  <si>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</si>
  <si>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</si>
  <si>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</si>
  <si>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</si>
  <si>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</si>
  <si>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</si>
  <si>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</si>
  <si>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</si>
  <si>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</si>
  <si>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</si>
  <si>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</si>
  <si>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</si>
  <si>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</si>
  <si>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</si>
  <si>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</si>
  <si>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</si>
  <si>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</si>
  <si>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</si>
  <si>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</si>
  <si>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</si>
  <si>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</si>
  <si>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</si>
  <si>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</si>
  <si>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</si>
  <si>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</si>
  <si>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</si>
  <si>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</si>
  <si>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</si>
  <si>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</si>
  <si>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</si>
  <si>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</si>
  <si>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</si>
  <si>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</si>
  <si>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</si>
  <si>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</si>
  <si>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</si>
  <si>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</si>
  <si>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</si>
  <si>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</si>
  <si>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</si>
  <si>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</si>
  <si>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</si>
  <si>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</si>
  <si>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</si>
  <si>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</si>
  <si>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</si>
  <si>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</si>
  <si>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</si>
  <si>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</si>
  <si>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</si>
  <si>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</si>
  <si>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</si>
  <si>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</si>
  <si>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</si>
  <si>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</si>
  <si>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</si>
  <si>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</si>
  <si>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</si>
  <si>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</si>
  <si>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</si>
  <si>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</si>
  <si>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</si>
  <si>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</si>
  <si>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</si>
  <si>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</si>
  <si>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</si>
  <si>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</si>
  <si>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</si>
  <si>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</si>
  <si>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</si>
  <si>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</si>
  <si>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</si>
  <si>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</si>
  <si>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</si>
  <si>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</si>
  <si>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</si>
  <si>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</si>
  <si>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</si>
  <si>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</si>
  <si>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</si>
  <si>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</si>
  <si>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</si>
  <si>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</si>
  <si>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</si>
  <si>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</si>
  <si>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</si>
  <si>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</si>
  <si>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</si>
  <si>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</si>
  <si>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</si>
  <si>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</si>
  <si>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</si>
  <si>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</si>
  <si>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</si>
  <si>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</si>
  <si>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</si>
  <si>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</si>
  <si>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</si>
  <si>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</si>
  <si>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</si>
  <si>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</si>
  <si>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</si>
  <si>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</si>
  <si>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</si>
  <si>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</si>
  <si>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</si>
  <si>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</si>
  <si>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</si>
  <si>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</si>
  <si>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</si>
  <si>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</si>
  <si>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</si>
  <si>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</si>
  <si>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</si>
  <si>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</si>
  <si>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</si>
  <si>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</si>
  <si>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</si>
  <si>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</si>
  <si>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</si>
  <si>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</si>
  <si>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</si>
  <si>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</si>
  <si>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</si>
  <si>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</si>
  <si>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</si>
  <si>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</si>
  <si>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</si>
  <si>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</si>
  <si>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</si>
  <si>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</si>
  <si>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</si>
  <si>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</si>
  <si>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</si>
  <si>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</si>
  <si>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</si>
  <si>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</si>
  <si>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</si>
  <si>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</si>
  <si>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</si>
  <si>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</si>
  <si>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</si>
  <si>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</si>
  <si>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</si>
  <si>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</si>
  <si>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</si>
  <si>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</si>
  <si>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</si>
  <si>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</si>
  <si>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</si>
  <si>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</si>
  <si>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</si>
  <si>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</si>
  <si>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</si>
  <si>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</si>
  <si>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</si>
  <si>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</si>
  <si>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</si>
  <si>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</si>
  <si>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</si>
  <si>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</si>
  <si>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</si>
  <si>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</si>
  <si>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</si>
  <si>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</si>
  <si>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</si>
  <si>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</si>
  <si>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</si>
  <si>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</si>
  <si>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</si>
  <si>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</si>
  <si>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</si>
  <si>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</si>
  <si>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</si>
  <si>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</si>
  <si>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</si>
  <si>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</si>
  <si>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</si>
  <si>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</si>
  <si>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</si>
  <si>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</si>
  <si>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</si>
  <si>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</si>
  <si>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</si>
  <si>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</si>
  <si>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</si>
  <si>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</si>
  <si>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</si>
  <si>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</si>
  <si>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</si>
  <si>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</si>
  <si>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</si>
  <si>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</si>
  <si>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</si>
  <si>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</si>
  <si>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</si>
  <si>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</si>
  <si>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</si>
  <si>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</si>
  <si>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</si>
  <si>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</si>
  <si>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</si>
  <si>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</si>
  <si>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</si>
  <si>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</si>
  <si>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</si>
  <si>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</si>
  <si>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</si>
  <si>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</si>
  <si>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</si>
  <si>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</si>
  <si>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</si>
  <si>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</si>
  <si>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</si>
  <si>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</si>
  <si>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</si>
  <si>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</si>
  <si>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</si>
  <si>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</si>
  <si>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</si>
  <si>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</si>
  <si>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</si>
  <si>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</si>
  <si>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</si>
  <si>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</si>
  <si>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</si>
  <si>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</si>
  <si>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</si>
  <si>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</si>
  <si>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</si>
  <si>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</si>
  <si>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</si>
  <si>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</si>
  <si>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</si>
  <si>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</si>
  <si>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</si>
  <si>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</si>
  <si>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</si>
  <si>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</si>
  <si>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</si>
  <si>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</si>
  <si>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</si>
  <si>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</si>
  <si>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</si>
  <si>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</si>
  <si>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</si>
  <si>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</si>
  <si>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</si>
  <si>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</si>
  <si>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</si>
  <si>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</si>
  <si>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</si>
  <si>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</si>
  <si>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</si>
  <si>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</si>
  <si>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</si>
  <si>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</si>
  <si>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</si>
  <si>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</si>
  <si>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</si>
  <si>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</si>
  <si>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</si>
  <si>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</si>
  <si>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</si>
  <si>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</si>
  <si>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</si>
  <si>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</si>
  <si>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</si>
  <si>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</si>
  <si>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</si>
  <si>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</si>
  <si>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</si>
  <si>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</si>
  <si>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</si>
  <si>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</si>
  <si>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</si>
  <si>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</si>
  <si>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</si>
  <si>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</si>
  <si>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</si>
  <si>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</si>
  <si>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</si>
  <si>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</si>
  <si>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</si>
  <si>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</si>
  <si>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</si>
  <si>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</si>
  <si>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</si>
  <si>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</si>
  <si>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</si>
  <si>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</si>
  <si>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</si>
  <si>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</si>
  <si>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</si>
  <si>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</si>
  <si>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</si>
  <si>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</si>
  <si>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</si>
  <si>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</si>
  <si>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</si>
  <si>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</si>
  <si>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</si>
  <si>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</si>
  <si>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</si>
  <si>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</si>
  <si>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</si>
  <si>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</si>
  <si>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</si>
  <si>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</si>
  <si>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</si>
  <si>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</si>
  <si>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</si>
  <si>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</si>
  <si>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</si>
  <si>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</si>
  <si>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</si>
  <si>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</si>
  <si>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</si>
  <si>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</si>
  <si>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</si>
  <si>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</si>
  <si>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</si>
  <si>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</si>
  <si>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</si>
  <si>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</si>
  <si>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</si>
  <si>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</si>
  <si>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</si>
  <si>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</si>
  <si>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</si>
  <si>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</si>
  <si>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</si>
  <si>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</si>
  <si>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</si>
  <si>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</si>
  <si>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</si>
  <si>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</si>
  <si>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</si>
  <si>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</si>
  <si>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</si>
  <si>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</si>
  <si>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</si>
  <si>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</si>
  <si>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</si>
  <si>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</si>
  <si>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</si>
  <si>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</si>
  <si>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</si>
  <si>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</si>
  <si>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</si>
  <si>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</si>
  <si>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</si>
  <si>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</si>
  <si>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</si>
  <si>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</si>
  <si>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</si>
  <si>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</si>
  <si>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</si>
  <si>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</si>
  <si>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</si>
  <si>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</si>
  <si>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</si>
  <si>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</si>
  <si>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</si>
  <si>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</si>
  <si>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</si>
  <si>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</si>
  <si>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</si>
  <si>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</si>
  <si>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</si>
  <si>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</si>
  <si>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</si>
  <si>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</si>
  <si>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</si>
  <si>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</si>
  <si>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</si>
  <si>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</si>
  <si>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</si>
  <si>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</si>
  <si>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</si>
  <si>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</si>
  <si>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</si>
  <si>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</si>
  <si>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</si>
  <si>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</si>
  <si>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</si>
  <si>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</si>
  <si>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</si>
  <si>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</si>
  <si>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</si>
  <si>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</si>
  <si>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</si>
  <si>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</si>
  <si>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</si>
  <si>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</si>
  <si>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</si>
  <si>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</si>
  <si>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</si>
  <si>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</si>
  <si>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</si>
  <si>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</si>
  <si>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</si>
  <si>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</si>
  <si>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</si>
  <si>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</si>
  <si>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</si>
  <si>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</si>
  <si>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</si>
  <si>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</si>
  <si>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</si>
  <si>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</si>
  <si>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</si>
  <si>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</si>
  <si>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</si>
  <si>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</si>
  <si>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</si>
  <si>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</si>
  <si>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</si>
  <si>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</si>
  <si>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</si>
  <si>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</si>
  <si>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</si>
  <si>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</si>
  <si>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</si>
  <si>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</si>
  <si>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</si>
  <si>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</si>
  <si>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</si>
  <si>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</si>
  <si>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</si>
  <si>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</si>
  <si>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</si>
  <si>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</si>
  <si>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</si>
  <si>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</si>
  <si>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</si>
  <si>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</si>
  <si>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</si>
  <si>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</si>
  <si>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</si>
  <si>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</si>
  <si>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</si>
  <si>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</si>
  <si>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</si>
  <si>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</si>
  <si>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</si>
  <si>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</si>
  <si>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</si>
  <si>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</si>
  <si>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</si>
  <si>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</si>
  <si>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</si>
  <si>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</si>
  <si>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</si>
  <si>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</si>
  <si>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</si>
  <si>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</si>
  <si>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</si>
  <si>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</si>
  <si>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</si>
  <si>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</si>
  <si>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</si>
  <si>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</si>
  <si>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</si>
  <si>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</si>
  <si>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</si>
  <si>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</si>
  <si>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</si>
  <si>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</si>
  <si>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</si>
  <si>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</si>
  <si>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</si>
  <si>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</si>
  <si>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</si>
  <si>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</si>
  <si>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</si>
  <si>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</si>
  <si>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</si>
  <si>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</si>
  <si>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</si>
  <si>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</si>
  <si>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</si>
  <si>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</si>
  <si>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</si>
  <si>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</si>
  <si>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</si>
  <si>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</si>
  <si>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</si>
  <si>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</si>
  <si>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</si>
  <si>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</si>
  <si>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</si>
  <si>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</si>
  <si>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</si>
  <si>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</si>
  <si>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</si>
  <si>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</si>
  <si>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</si>
  <si>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</si>
  <si>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</si>
  <si>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</si>
  <si>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</si>
  <si>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</si>
  <si>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</si>
  <si>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</si>
  <si>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</si>
  <si>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</si>
  <si>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</si>
  <si>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</si>
  <si>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</si>
  <si>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</si>
  <si>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</si>
  <si>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</si>
  <si>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</si>
  <si>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</si>
  <si>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</si>
  <si>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</si>
  <si>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</si>
  <si>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</si>
  <si>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</si>
  <si>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</si>
  <si>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</si>
  <si>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</si>
  <si>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</si>
  <si>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</si>
  <si>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</si>
  <si>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</si>
  <si>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</si>
  <si>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</si>
  <si>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</si>
  <si>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</si>
  <si>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</si>
  <si>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</si>
  <si>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</si>
  <si>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</si>
  <si>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</si>
  <si>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</si>
  <si>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</si>
  <si>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</si>
  <si>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</si>
  <si>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</si>
  <si>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</si>
  <si>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</si>
  <si>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</si>
  <si>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</si>
  <si>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</si>
  <si>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</si>
  <si>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</si>
  <si>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</si>
  <si>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</si>
  <si>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</si>
  <si>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</si>
  <si>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</si>
  <si>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</si>
  <si>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</si>
  <si>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</si>
  <si>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</si>
  <si>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</si>
  <si>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</si>
  <si>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</si>
  <si>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</si>
  <si>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</si>
  <si>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</si>
  <si>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</si>
  <si>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</si>
  <si>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</si>
  <si>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</si>
  <si>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</si>
  <si>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</si>
  <si>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</si>
  <si>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</si>
  <si>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</si>
  <si>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</si>
  <si>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</si>
  <si>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</si>
  <si>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</si>
  <si>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</si>
  <si>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</si>
  <si>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</si>
  <si>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</si>
  <si>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</si>
  <si>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</si>
  <si>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</si>
  <si>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</si>
  <si>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</si>
  <si>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</si>
  <si>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</si>
  <si>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</si>
  <si>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</si>
  <si>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</si>
  <si>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</si>
  <si>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</si>
  <si>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</si>
  <si>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</si>
  <si>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</si>
  <si>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</si>
  <si>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</si>
  <si>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</si>
  <si>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</si>
  <si>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</si>
  <si>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</si>
  <si>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</si>
  <si>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</si>
  <si>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</si>
  <si>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</si>
  <si>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</si>
  <si>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</si>
  <si>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</si>
  <si>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</si>
  <si>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</si>
  <si>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</si>
  <si>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</si>
  <si>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</si>
  <si>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</si>
  <si>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</si>
  <si>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</si>
  <si>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</si>
  <si>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</si>
  <si>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</si>
  <si>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</si>
  <si>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</si>
  <si>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</si>
  <si>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</si>
  <si>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</si>
  <si>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</si>
  <si>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</si>
  <si>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</si>
  <si>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</si>
  <si>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</si>
  <si>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</si>
  <si>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</si>
  <si>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</si>
  <si>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</si>
  <si>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</si>
  <si>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</si>
  <si>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</si>
  <si>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</si>
  <si>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</si>
  <si>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</si>
  <si>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</si>
  <si>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</si>
  <si>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</si>
  <si>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</si>
  <si>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</si>
  <si>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</si>
  <si>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</si>
  <si>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</si>
  <si>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</si>
  <si>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</si>
  <si>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</si>
  <si>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</si>
  <si>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</si>
  <si>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</si>
  <si>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</si>
  <si>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</si>
  <si>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</si>
  <si>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</si>
  <si>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</si>
  <si>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</si>
  <si>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</si>
  <si>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</si>
  <si>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</si>
  <si>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</si>
  <si>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</si>
  <si>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</si>
  <si>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</si>
  <si>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</si>
  <si>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</si>
  <si>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</si>
  <si>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</si>
  <si>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</si>
  <si>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</si>
  <si>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</si>
  <si>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</si>
  <si>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</si>
  <si>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</si>
  <si>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</si>
  <si>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</si>
  <si>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</si>
  <si>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</si>
  <si>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</si>
  <si>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</si>
  <si>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</si>
  <si>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</si>
  <si>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</si>
  <si>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</si>
  <si>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</si>
  <si>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</si>
  <si>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</si>
  <si>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</si>
  <si>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</si>
  <si>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</si>
  <si>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</si>
  <si>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</si>
  <si>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</si>
  <si>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</si>
  <si>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</si>
  <si>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</si>
  <si>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</si>
  <si>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</si>
  <si>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</si>
  <si>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</si>
  <si>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</si>
  <si>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</si>
  <si>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</si>
  <si>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</si>
  <si>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</si>
  <si>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</si>
  <si>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</si>
  <si>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</si>
  <si>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</si>
  <si>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</si>
  <si>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</si>
  <si>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</si>
  <si>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</si>
  <si>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</si>
  <si>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</si>
  <si>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</si>
  <si>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</si>
  <si>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</si>
  <si>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</si>
  <si>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</si>
  <si>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</si>
  <si>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</si>
  <si>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</si>
  <si>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</si>
  <si>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</si>
  <si>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</si>
  <si>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</si>
  <si>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</si>
  <si>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</si>
  <si>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</si>
  <si>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</si>
  <si>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</si>
  <si>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</si>
  <si>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</si>
  <si>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</si>
  <si>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</si>
  <si>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</si>
  <si>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</si>
  <si>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</si>
  <si>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</si>
  <si>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</si>
  <si>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</si>
  <si>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</si>
  <si>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</si>
  <si>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</si>
  <si>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</si>
  <si>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</si>
  <si>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</si>
  <si>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</si>
  <si>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</si>
  <si>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</si>
  <si>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</si>
  <si>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</si>
  <si>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</si>
  <si>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</si>
  <si>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</si>
  <si>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</si>
  <si>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</si>
  <si>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</si>
  <si>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</si>
  <si>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</si>
  <si>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</si>
  <si>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</si>
  <si>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</si>
  <si>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</si>
  <si>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</si>
  <si>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</si>
  <si>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</si>
  <si>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</si>
  <si>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</si>
  <si>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</si>
  <si>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</si>
  <si>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</si>
  <si>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</si>
  <si>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</si>
  <si>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</si>
  <si>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</si>
  <si>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</si>
  <si>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</si>
  <si>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</si>
  <si>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</si>
  <si>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</si>
  <si>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</si>
  <si>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</si>
  <si>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</si>
  <si>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</si>
  <si>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</si>
  <si>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</si>
  <si>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</si>
  <si>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</si>
  <si>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</si>
  <si>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</si>
  <si>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</si>
  <si>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</si>
  <si>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</si>
  <si>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</si>
  <si>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</si>
  <si>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</si>
  <si>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</si>
  <si>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</si>
  <si>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</si>
  <si>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</si>
  <si>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</si>
  <si>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</si>
  <si>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</si>
  <si>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</si>
  <si>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</si>
  <si>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</si>
  <si>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</si>
  <si>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</si>
  <si>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</si>
  <si>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</si>
  <si>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</si>
  <si>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</si>
  <si>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</si>
  <si>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</si>
  <si>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</si>
  <si>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</si>
  <si>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</si>
  <si>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</si>
  <si>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</si>
  <si>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</si>
  <si>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</si>
  <si>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</si>
  <si>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</si>
  <si>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</si>
  <si>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</si>
  <si>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</si>
  <si>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</si>
  <si>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</si>
  <si>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</si>
  <si>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</si>
  <si>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</si>
  <si>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</si>
  <si>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</si>
  <si>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</si>
  <si>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</si>
  <si>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</si>
  <si>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</si>
  <si>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</si>
  <si>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</si>
  <si>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</si>
  <si>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</si>
  <si>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</si>
  <si>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</si>
  <si>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</si>
  <si>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</si>
  <si>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</si>
  <si>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</si>
  <si>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</si>
  <si>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</si>
  <si>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</si>
  <si>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</si>
  <si>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</si>
  <si>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</si>
  <si>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</si>
  <si>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</si>
  <si>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</si>
  <si>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</si>
  <si>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</si>
  <si>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</si>
  <si>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</si>
  <si>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</si>
  <si>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</si>
  <si>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</si>
  <si>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</si>
  <si>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</si>
  <si>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</si>
  <si>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</si>
  <si>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</si>
  <si>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</si>
  <si>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</si>
  <si>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</si>
  <si>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</si>
  <si>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</si>
  <si>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</si>
  <si>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</si>
  <si>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</si>
  <si>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</si>
  <si>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</si>
  <si>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</si>
  <si>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</si>
  <si>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</si>
  <si>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</si>
  <si>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</si>
  <si>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</si>
  <si>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</si>
  <si>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</si>
  <si>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</si>
  <si>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</si>
  <si>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</si>
  <si>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</si>
  <si>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</si>
  <si>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</si>
  <si>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</si>
  <si>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</si>
  <si>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</si>
  <si>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</si>
  <si>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</si>
  <si>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</si>
  <si>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</si>
  <si>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</si>
  <si>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</si>
  <si>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</si>
  <si>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</si>
  <si>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</si>
  <si>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</si>
  <si>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</si>
  <si>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</si>
  <si>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</si>
  <si>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</si>
  <si>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</si>
  <si>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</si>
  <si>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</si>
  <si>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</si>
  <si>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</si>
  <si>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</si>
  <si>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</si>
  <si>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</si>
  <si>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</si>
  <si>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</si>
  <si>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</si>
  <si>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</si>
  <si>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</si>
  <si>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</si>
  <si>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</si>
  <si>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</si>
  <si>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</si>
  <si>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</si>
  <si>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</si>
  <si>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</si>
  <si>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</si>
  <si>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</si>
  <si>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</si>
  <si>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</si>
  <si>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</si>
  <si>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</si>
  <si>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</si>
  <si>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</si>
  <si>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</si>
  <si>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</si>
  <si>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</si>
  <si>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</si>
  <si>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</si>
  <si>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</si>
  <si>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</si>
  <si>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</si>
  <si>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</si>
  <si>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</si>
  <si>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</si>
  <si>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</si>
  <si>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</si>
  <si>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</si>
  <si>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</si>
  <si>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</si>
  <si>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</si>
  <si>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</si>
  <si>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</si>
  <si>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</si>
  <si>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</si>
  <si>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</si>
  <si>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</si>
  <si>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</si>
  <si>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</si>
  <si>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</si>
  <si>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</si>
  <si>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</si>
  <si>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</si>
  <si>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</si>
  <si>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</si>
  <si>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</si>
  <si>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</si>
  <si>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</si>
  <si>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</si>
  <si>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</si>
  <si>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</si>
  <si>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</si>
  <si>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</si>
  <si>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</si>
  <si>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</si>
  <si>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</si>
  <si>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</si>
  <si>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</si>
  <si>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</si>
  <si>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</si>
  <si>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</si>
  <si>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</si>
  <si>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</si>
  <si>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</si>
  <si>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</si>
  <si>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</si>
  <si>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</si>
  <si>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</si>
  <si>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</si>
  <si>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</si>
  <si>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</si>
  <si>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</si>
  <si>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</si>
  <si>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</si>
  <si>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</si>
  <si>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</si>
  <si>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</si>
  <si>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</si>
  <si>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</si>
  <si>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</si>
  <si>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</si>
  <si>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</si>
  <si>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</si>
  <si>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</si>
  <si>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</si>
  <si>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</si>
  <si>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</si>
  <si>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</si>
  <si>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</si>
  <si>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</si>
  <si>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</si>
  <si>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</si>
  <si>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</si>
  <si>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</si>
  <si>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</si>
  <si>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</si>
  <si>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</si>
  <si>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</si>
  <si>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</si>
  <si>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</si>
  <si>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</si>
  <si>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</si>
  <si>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</si>
  <si>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</si>
  <si>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</si>
  <si>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</si>
  <si>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</si>
  <si>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</si>
  <si>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</si>
  <si>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</si>
  <si>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</si>
  <si>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</si>
  <si>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</si>
  <si>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</si>
  <si>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</si>
  <si>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</si>
  <si>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</si>
  <si>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</si>
  <si>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</si>
  <si>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</si>
  <si>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</si>
  <si>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</si>
  <si>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</si>
  <si>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</si>
  <si>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</si>
  <si>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</si>
  <si>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</si>
  <si>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</si>
  <si>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</si>
  <si>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</si>
  <si>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</si>
  <si>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</si>
  <si>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</si>
  <si>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</si>
  <si>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</si>
  <si>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</si>
  <si>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</si>
  <si>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</si>
  <si>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</si>
  <si>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</si>
  <si>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</si>
  <si>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</si>
  <si>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</si>
  <si>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</si>
  <si>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</si>
  <si>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</si>
  <si>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</si>
  <si>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</si>
  <si>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</si>
  <si>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</si>
  <si>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</si>
  <si>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</si>
  <si>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</si>
  <si>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</si>
  <si>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</si>
  <si>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</si>
  <si>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</si>
  <si>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</si>
  <si>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</si>
  <si>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</si>
  <si>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</si>
  <si>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</si>
  <si>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</si>
  <si>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</si>
  <si>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</si>
  <si>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</si>
  <si>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</si>
  <si>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</si>
  <si>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</si>
  <si>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</si>
  <si>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</si>
  <si>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</si>
  <si>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</si>
  <si>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</si>
  <si>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</si>
  <si>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</si>
  <si>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</si>
  <si>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</si>
  <si>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</si>
  <si>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</si>
  <si>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</si>
  <si>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</si>
  <si>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</si>
  <si>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</si>
  <si>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</si>
  <si>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</si>
  <si>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</si>
  <si>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</si>
  <si>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</si>
  <si>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</si>
  <si>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</si>
  <si>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</si>
  <si>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</si>
  <si>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</si>
  <si>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</si>
  <si>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</si>
  <si>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</si>
  <si>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</si>
  <si>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</si>
  <si>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</si>
  <si>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</si>
  <si>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</si>
  <si>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</si>
  <si>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</si>
  <si>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</si>
  <si>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</si>
  <si>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</si>
  <si>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</si>
  <si>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</si>
  <si>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</si>
  <si>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</si>
  <si>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</si>
  <si>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</si>
  <si>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</si>
  <si>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</si>
  <si>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</si>
  <si>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</si>
  <si>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</si>
  <si>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</si>
  <si>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</si>
  <si>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</si>
  <si>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</si>
  <si>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</si>
  <si>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</si>
  <si>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</si>
  <si>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</si>
  <si>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</si>
  <si>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</si>
  <si>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</si>
  <si>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</si>
  <si>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</si>
  <si>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</si>
  <si>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</si>
  <si>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</si>
  <si>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</si>
  <si>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</si>
  <si>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</si>
  <si>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</si>
  <si>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</si>
  <si>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</si>
  <si>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</si>
  <si>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</si>
  <si>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</si>
  <si>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</si>
  <si>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</si>
  <si>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</si>
  <si>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</si>
  <si>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</si>
  <si>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</si>
  <si>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</si>
  <si>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</si>
  <si>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</si>
  <si>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</si>
  <si>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</si>
  <si>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</si>
  <si>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</si>
  <si>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</si>
  <si>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</si>
  <si>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</si>
  <si>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</si>
  <si>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</si>
  <si>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</si>
  <si>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</si>
  <si>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</si>
  <si>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</si>
  <si>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</si>
  <si>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</si>
  <si>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</si>
  <si>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</si>
  <si>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</si>
  <si>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</si>
  <si>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</si>
  <si>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</si>
  <si>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</si>
  <si>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</si>
  <si>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</si>
  <si>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</si>
  <si>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</si>
  <si>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</si>
  <si>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</si>
  <si>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</si>
  <si>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</si>
  <si>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</si>
  <si>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</si>
  <si>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</si>
  <si>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</si>
  <si>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</si>
  <si>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</si>
  <si>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</si>
  <si>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</si>
  <si>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</si>
  <si>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</si>
  <si>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</si>
  <si>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</si>
  <si>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</si>
  <si>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</si>
  <si>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</si>
  <si>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</si>
  <si>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</si>
  <si>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</si>
  <si>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</si>
  <si>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</si>
  <si>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</si>
  <si>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</si>
  <si>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</si>
  <si>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</si>
  <si>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</si>
  <si>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</si>
  <si>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</si>
  <si>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</si>
  <si>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</si>
  <si>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</si>
  <si>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</si>
  <si>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</si>
  <si>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</si>
  <si>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</si>
  <si>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</si>
  <si>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</si>
  <si>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</si>
  <si>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</si>
  <si>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</si>
  <si>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</si>
  <si>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</si>
  <si>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</si>
  <si>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</si>
  <si>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</si>
  <si>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</si>
  <si>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</si>
  <si>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</si>
  <si>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</si>
  <si>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</si>
  <si>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</si>
  <si>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</si>
  <si>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</si>
  <si>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</si>
  <si>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</si>
  <si>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</si>
  <si>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</si>
  <si>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</si>
  <si>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</si>
  <si>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</si>
  <si>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</si>
  <si>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</si>
  <si>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</si>
  <si>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</si>
  <si>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</si>
  <si>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</si>
  <si>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</si>
  <si>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</si>
  <si>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</si>
  <si>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</si>
  <si>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</si>
  <si>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</si>
  <si>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</si>
  <si>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</si>
  <si>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</si>
  <si>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</si>
  <si>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</si>
  <si>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</si>
  <si>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</si>
  <si>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</si>
  <si>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</si>
  <si>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</si>
  <si>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</si>
  <si>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</si>
  <si>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</si>
  <si>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</si>
  <si>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</si>
  <si>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</si>
  <si>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</si>
  <si>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</si>
  <si>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</si>
  <si>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</si>
  <si>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</si>
  <si>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</si>
  <si>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</si>
  <si>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</si>
  <si>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</si>
  <si>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</si>
  <si>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</si>
  <si>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</si>
  <si>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</si>
  <si>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</si>
  <si>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</si>
  <si>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</si>
  <si>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</si>
  <si>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</si>
  <si>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</si>
  <si>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</si>
  <si>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</si>
  <si>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</si>
  <si>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</si>
  <si>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</si>
  <si>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</si>
  <si>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</si>
  <si>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</si>
  <si>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</si>
  <si>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</si>
  <si>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</si>
  <si>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</si>
  <si>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</si>
  <si>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</si>
  <si>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</si>
  <si>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</si>
  <si>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</si>
  <si>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</si>
  <si>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</si>
  <si>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</si>
  <si>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</si>
  <si>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</si>
  <si>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</si>
  <si>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</si>
  <si>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</si>
  <si>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</si>
  <si>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</si>
  <si>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</si>
  <si>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</si>
  <si>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</si>
  <si>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</si>
  <si>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</si>
  <si>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</si>
  <si>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</si>
  <si>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</si>
  <si>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</si>
  <si>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</si>
  <si>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</si>
  <si>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</si>
  <si>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</si>
  <si>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</si>
  <si>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</si>
  <si>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</si>
  <si>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</si>
  <si>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</si>
  <si>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</si>
  <si>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</si>
  <si>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</si>
  <si>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</si>
  <si>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</si>
  <si>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</si>
  <si>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</si>
  <si>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</si>
  <si>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</si>
  <si>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</si>
  <si>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</si>
  <si>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</si>
  <si>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</si>
  <si>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</si>
  <si>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</si>
  <si>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</si>
  <si>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</si>
  <si>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</si>
  <si>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</si>
  <si>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</si>
  <si>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</si>
  <si>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</si>
  <si>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</si>
  <si>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</si>
  <si>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</si>
  <si>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</si>
  <si>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</si>
  <si>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</si>
  <si>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</si>
  <si>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</si>
  <si>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</si>
  <si>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</si>
  <si>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</si>
  <si>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</si>
  <si>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</si>
  <si>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</si>
  <si>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</si>
  <si>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</si>
  <si>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</si>
  <si>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</si>
  <si>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</si>
  <si>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</si>
  <si>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</si>
  <si>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</si>
  <si>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</si>
  <si>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</si>
  <si>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</si>
  <si>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</si>
  <si>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</si>
  <si>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</si>
  <si>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</si>
  <si>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</si>
  <si>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</si>
  <si>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</si>
  <si>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</si>
  <si>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</si>
  <si>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</si>
  <si>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</si>
  <si>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</si>
  <si>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</si>
  <si>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</si>
  <si>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</si>
  <si>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</si>
  <si>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</si>
  <si>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</si>
  <si>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</si>
  <si>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</si>
  <si>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</si>
  <si>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</si>
  <si>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</si>
  <si>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</si>
  <si>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</si>
  <si>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</si>
  <si>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</si>
  <si>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</si>
  <si>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</si>
  <si>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</si>
  <si>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</si>
  <si>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</si>
  <si>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</si>
  <si>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</si>
  <si>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</si>
  <si>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</si>
  <si>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</si>
  <si>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</si>
  <si>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</si>
  <si>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</si>
  <si>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</si>
  <si>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</si>
  <si>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</si>
  <si>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</si>
  <si>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</si>
  <si>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</si>
  <si>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</si>
  <si>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</si>
  <si>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</si>
  <si>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</si>
  <si>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</si>
  <si>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</si>
  <si>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</si>
  <si>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</si>
  <si>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</si>
  <si>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</si>
  <si>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</si>
  <si>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</si>
  <si>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</si>
  <si>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</si>
  <si>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</si>
  <si>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</si>
  <si>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</si>
  <si>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</si>
  <si>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</si>
  <si>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</si>
  <si>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</si>
  <si>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</si>
  <si>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</si>
  <si>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</si>
  <si>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</si>
  <si>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</si>
  <si>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</si>
  <si>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</si>
  <si>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</si>
  <si>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</si>
  <si>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</si>
  <si>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</si>
  <si>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</si>
  <si>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</si>
  <si>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</si>
  <si>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</si>
  <si>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</si>
  <si>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</si>
  <si>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</si>
  <si>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</si>
  <si>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</si>
  <si>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</si>
  <si>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</si>
  <si>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</si>
  <si>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</si>
  <si>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</si>
  <si>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</si>
  <si>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</si>
  <si>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</si>
  <si>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</si>
  <si>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</si>
  <si>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</si>
  <si>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</si>
  <si>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</si>
  <si>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</si>
  <si>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</si>
  <si>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</si>
  <si>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</si>
  <si>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</si>
  <si>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</si>
  <si>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</si>
  <si>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</si>
  <si>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</si>
  <si>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</si>
  <si>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</si>
  <si>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</si>
  <si>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</si>
  <si>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</si>
  <si>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</si>
  <si>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</si>
  <si>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</si>
  <si>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</si>
  <si>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</si>
  <si>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</si>
  <si>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</si>
  <si>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</si>
  <si>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</si>
  <si>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</si>
  <si>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</si>
  <si>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</si>
  <si>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</si>
  <si>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</si>
  <si>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</si>
  <si>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</si>
  <si>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</si>
  <si>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</si>
  <si>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</si>
  <si>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</si>
  <si>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</si>
  <si>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</si>
  <si>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</si>
  <si>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</si>
  <si>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</si>
  <si>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</si>
  <si>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</si>
  <si>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</si>
  <si>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</si>
  <si>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</si>
  <si>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</si>
  <si>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</si>
  <si>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</si>
  <si>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</si>
  <si>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</si>
  <si>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</si>
  <si>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</si>
  <si>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</si>
  <si>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</si>
  <si>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</si>
  <si>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</si>
  <si>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</si>
  <si>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</si>
  <si>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</si>
  <si>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</si>
  <si>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</si>
  <si>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</si>
  <si>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</si>
  <si>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</si>
  <si>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</si>
  <si>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</si>
  <si>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</si>
  <si>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</si>
  <si>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</si>
  <si>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</si>
  <si>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</si>
  <si>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</si>
  <si>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</si>
  <si>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</si>
  <si>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</si>
  <si>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</si>
  <si>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</si>
  <si>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</si>
  <si>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</si>
  <si>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</si>
  <si>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</si>
  <si>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</si>
  <si>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</si>
  <si>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</si>
  <si>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</si>
  <si>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</si>
  <si>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</si>
  <si>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</si>
  <si>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</si>
  <si>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</si>
  <si>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</si>
  <si>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</si>
  <si>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</si>
  <si>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</si>
  <si>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</si>
  <si>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</si>
  <si>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</si>
  <si>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</si>
  <si>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</si>
  <si>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</si>
  <si>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</si>
  <si>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</si>
  <si>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</si>
  <si>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</si>
  <si>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</si>
  <si>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</si>
  <si>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</si>
  <si>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</si>
  <si>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</si>
  <si>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</si>
  <si>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</si>
  <si>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</si>
  <si>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</si>
  <si>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</si>
  <si>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</si>
  <si>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</si>
  <si>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</si>
  <si>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</si>
  <si>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</si>
  <si>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</si>
  <si>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</si>
  <si>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</si>
  <si>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</si>
  <si>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</si>
  <si>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</si>
  <si>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</si>
  <si>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</si>
  <si>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</si>
  <si>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</si>
  <si>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</si>
  <si>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</si>
  <si>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</si>
  <si>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</si>
  <si>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</si>
  <si>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</si>
  <si>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</si>
  <si>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</si>
  <si>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</si>
  <si>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</si>
  <si>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</si>
  <si>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</si>
  <si>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</si>
  <si>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</si>
  <si>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</si>
  <si>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</si>
  <si>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</si>
  <si>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</si>
  <si>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</si>
  <si>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</si>
  <si>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</si>
  <si>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</si>
  <si>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</si>
  <si>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</si>
  <si>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</si>
  <si>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</si>
  <si>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</si>
  <si>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</si>
  <si>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</si>
  <si>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</si>
  <si>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</si>
  <si>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</si>
  <si>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</si>
  <si>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</si>
  <si>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</si>
  <si>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</si>
  <si>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</si>
  <si>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</si>
  <si>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</si>
  <si>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</si>
  <si>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</si>
  <si>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</si>
  <si>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</si>
  <si>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</si>
  <si>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</si>
  <si>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</si>
  <si>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</si>
  <si>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</si>
  <si>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</si>
  <si>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</si>
  <si>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</si>
  <si>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</si>
  <si>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</si>
  <si>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</si>
  <si>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</si>
  <si>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</si>
  <si>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</si>
  <si>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</si>
  <si>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</si>
  <si>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</si>
  <si>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</si>
  <si>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</si>
  <si>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</si>
  <si>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</si>
  <si>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</si>
  <si>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</si>
  <si>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</si>
  <si>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</si>
  <si>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</si>
  <si>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</si>
  <si>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</si>
  <si>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</si>
  <si>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</si>
  <si>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</si>
  <si>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</si>
  <si>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</si>
  <si>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</si>
  <si>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</si>
  <si>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</si>
  <si>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</si>
  <si>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</si>
  <si>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</si>
  <si>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</si>
  <si>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</si>
  <si>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</si>
  <si>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</si>
  <si>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</si>
  <si>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</si>
  <si>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</si>
  <si>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</si>
  <si>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</si>
  <si>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</si>
  <si>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</si>
  <si>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</si>
  <si>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</si>
  <si>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</si>
  <si>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</si>
  <si>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</si>
  <si>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</si>
  <si>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</si>
  <si>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</si>
  <si>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</si>
  <si>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</si>
  <si>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</si>
  <si>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</si>
  <si>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</si>
  <si>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</si>
  <si>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</si>
  <si>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</si>
  <si>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</si>
  <si>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</si>
  <si>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</si>
  <si>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</si>
  <si>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</si>
  <si>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</si>
  <si>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</si>
  <si>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</si>
  <si>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</si>
  <si>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</si>
  <si>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</si>
  <si>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</si>
  <si>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</si>
  <si>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</si>
  <si>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</si>
  <si>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</si>
  <si>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</si>
  <si>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</si>
  <si>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</si>
  <si>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</si>
  <si>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</si>
  <si>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</si>
  <si>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</si>
  <si>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</si>
  <si>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</si>
  <si>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</si>
  <si>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</si>
  <si>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</si>
  <si>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</si>
  <si>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</si>
  <si>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</si>
  <si>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</si>
  <si>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</si>
  <si>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</si>
  <si>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</si>
  <si>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</si>
  <si>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</si>
  <si>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</si>
  <si>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</si>
  <si>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</si>
  <si>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</si>
  <si>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</si>
  <si>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</si>
  <si>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</si>
  <si>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</si>
  <si>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</si>
  <si>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</si>
  <si>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</si>
  <si>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</si>
  <si>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</si>
  <si>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</si>
  <si>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</si>
  <si>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</si>
  <si>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</si>
  <si>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</si>
  <si>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</si>
  <si>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</si>
  <si>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</si>
  <si>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</si>
  <si>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</si>
  <si>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</si>
  <si>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</si>
  <si>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</si>
  <si>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</si>
  <si>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</si>
  <si>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</si>
  <si>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</si>
  <si>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</si>
  <si>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</si>
  <si>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</si>
  <si>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</si>
  <si>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</si>
  <si>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</si>
  <si>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</si>
  <si>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</si>
  <si>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</si>
  <si>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</si>
  <si>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</si>
  <si>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</si>
  <si>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</si>
  <si>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</si>
  <si>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</si>
  <si>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</si>
  <si>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</si>
  <si>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</si>
  <si>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</si>
  <si>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</si>
  <si>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</si>
  <si>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</si>
  <si>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</si>
  <si>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</si>
  <si>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</si>
  <si>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</si>
  <si>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</si>
  <si>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</si>
  <si>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</si>
  <si>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</si>
  <si>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</si>
  <si>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</si>
  <si>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</si>
  <si>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</si>
  <si>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</si>
  <si>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</si>
  <si>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</si>
  <si>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</si>
  <si>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</si>
  <si>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</si>
  <si>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</si>
  <si>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</si>
  <si>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</si>
  <si>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</si>
  <si>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</si>
  <si>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</si>
  <si>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</si>
  <si>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</si>
  <si>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</si>
  <si>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</si>
  <si>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</si>
  <si>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</si>
  <si>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</si>
  <si>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</si>
  <si>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</si>
  <si>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</si>
  <si>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</si>
  <si>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</si>
  <si>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</si>
  <si>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</si>
  <si>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</si>
  <si>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</si>
  <si>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</si>
  <si>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</si>
  <si>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</si>
  <si>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</si>
  <si>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</si>
  <si>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</si>
  <si>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</si>
  <si>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</si>
  <si>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</si>
  <si>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</si>
  <si>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</si>
  <si>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</si>
  <si>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</si>
  <si>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</si>
  <si>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</si>
  <si>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</si>
  <si>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</si>
  <si>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</si>
  <si>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</si>
  <si>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</si>
  <si>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</si>
  <si>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</si>
  <si>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</si>
  <si>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</si>
  <si>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</si>
  <si>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</si>
  <si>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</si>
  <si>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</si>
  <si>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</si>
  <si>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</si>
  <si>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</si>
  <si>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</si>
  <si>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</si>
  <si>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</si>
  <si>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</si>
  <si>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</si>
  <si>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</si>
  <si>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</si>
  <si>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</si>
  <si>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</si>
  <si>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</si>
  <si>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</si>
  <si>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</si>
  <si>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</si>
  <si>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</si>
  <si>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</si>
  <si>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</si>
  <si>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</si>
  <si>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</si>
  <si>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</si>
  <si>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</si>
  <si>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</si>
  <si>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</si>
  <si>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</si>
  <si>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</si>
  <si>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</si>
  <si>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</si>
  <si>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</si>
  <si>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</si>
  <si>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</si>
  <si>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</si>
  <si>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</si>
  <si>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</si>
  <si>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</si>
  <si>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</si>
  <si>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</si>
  <si>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</si>
  <si>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</si>
  <si>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</si>
  <si>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</si>
  <si>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</si>
  <si>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</si>
  <si>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</si>
  <si>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</si>
  <si>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</si>
  <si>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</si>
  <si>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</si>
  <si>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</si>
  <si>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</si>
  <si>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</si>
  <si>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</si>
  <si>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</si>
  <si>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</si>
  <si>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</si>
  <si>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</si>
  <si>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</si>
  <si>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</si>
  <si>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</si>
  <si>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</si>
  <si>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</si>
  <si>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</si>
  <si>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</si>
  <si>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</si>
  <si>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</si>
  <si>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</si>
  <si>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</si>
  <si>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</si>
  <si>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</si>
  <si>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</si>
  <si>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</si>
  <si>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</si>
  <si>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</si>
  <si>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</si>
  <si>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</si>
  <si>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</si>
  <si>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</si>
  <si>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</si>
  <si>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</si>
  <si>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</si>
  <si>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</si>
  <si>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</si>
  <si>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</si>
  <si>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</si>
  <si>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</si>
  <si>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</si>
  <si>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</si>
  <si>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</si>
  <si>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</si>
  <si>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</si>
  <si>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</si>
  <si>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</si>
  <si>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</si>
  <si>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</si>
  <si>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</si>
  <si>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</si>
  <si>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</si>
  <si>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</si>
  <si>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</si>
  <si>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</si>
  <si>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</si>
  <si>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</si>
  <si>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</si>
  <si>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</si>
  <si>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</si>
  <si>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</si>
  <si>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</si>
  <si>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</si>
  <si>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</si>
  <si>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</si>
  <si>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</si>
  <si>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</si>
  <si>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</si>
  <si>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</si>
  <si>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</si>
  <si>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</si>
  <si>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</si>
  <si>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</si>
  <si>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</si>
  <si>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</si>
  <si>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</si>
  <si>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</si>
  <si>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</si>
  <si>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</si>
  <si>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</si>
  <si>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</si>
  <si>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</si>
  <si>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</si>
  <si>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</si>
  <si>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</si>
  <si>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</si>
  <si>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</si>
  <si>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</si>
  <si>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</si>
  <si>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</si>
  <si>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</si>
  <si>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</si>
  <si>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</si>
  <si>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</si>
  <si>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</si>
  <si>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</si>
  <si>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</si>
  <si>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</si>
  <si>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</si>
  <si>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</si>
  <si>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</si>
  <si>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</si>
  <si>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</si>
  <si>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</si>
  <si>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</si>
  <si>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</si>
  <si>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</si>
  <si>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</si>
  <si>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</si>
  <si>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</si>
  <si>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</si>
  <si>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</si>
  <si>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</si>
  <si>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</si>
  <si>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</si>
  <si>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</si>
  <si>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</si>
  <si>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</si>
  <si>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</si>
  <si>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</si>
  <si>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</si>
  <si>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</si>
  <si>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</si>
  <si>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</si>
  <si>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</si>
  <si>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</si>
  <si>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</si>
  <si>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</si>
  <si>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</si>
  <si>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</si>
  <si>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</si>
  <si>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</si>
  <si>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</si>
  <si>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</si>
  <si>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</si>
  <si>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</si>
  <si>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</si>
  <si>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</si>
  <si>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</si>
  <si>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</si>
  <si>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</si>
  <si>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</si>
  <si>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</si>
  <si>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</si>
  <si>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</si>
  <si>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</si>
  <si>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</si>
  <si>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</si>
  <si>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</si>
  <si>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</si>
  <si>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</si>
  <si>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</si>
  <si>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</si>
  <si>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</si>
  <si>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</si>
  <si>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</si>
  <si>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</si>
  <si>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</si>
  <si>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</si>
  <si>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</si>
  <si>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</si>
  <si>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</si>
  <si>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</si>
  <si>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</si>
  <si>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</si>
  <si>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</si>
  <si>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</si>
  <si>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</si>
  <si>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</si>
  <si>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</si>
  <si>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</si>
  <si>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</si>
  <si>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</si>
  <si>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</si>
  <si>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</si>
  <si>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</si>
  <si>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</si>
  <si>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</si>
  <si>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</si>
  <si>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</si>
  <si>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</si>
  <si>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</si>
  <si>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</si>
  <si>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</si>
  <si>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</si>
  <si>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</si>
  <si>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</si>
  <si>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</si>
  <si>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</si>
  <si>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</si>
  <si>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</si>
  <si>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</si>
  <si>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</si>
  <si>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</si>
  <si>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</si>
  <si>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</si>
  <si>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</si>
  <si>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</si>
  <si>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</si>
  <si>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</si>
  <si>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</si>
  <si>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</si>
  <si>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</si>
  <si>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</si>
  <si>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</si>
  <si>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</si>
  <si>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</si>
  <si>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</si>
  <si>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</si>
  <si>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</si>
  <si>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</si>
  <si>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</si>
  <si>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</si>
  <si>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</si>
  <si>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</si>
  <si>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</si>
  <si>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</si>
  <si>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</si>
  <si>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</si>
  <si>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</si>
  <si>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</si>
  <si>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</si>
  <si>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</si>
  <si>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</si>
  <si>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</si>
  <si>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</si>
  <si>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</si>
  <si>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</si>
  <si>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</si>
  <si>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</si>
  <si>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</si>
  <si>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</si>
  <si>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</si>
  <si>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</si>
  <si>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</si>
  <si>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</si>
  <si>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</si>
  <si>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</si>
  <si>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</si>
  <si>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</si>
  <si>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</si>
  <si>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</si>
  <si>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</si>
  <si>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</si>
  <si>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</si>
  <si>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</si>
  <si>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</si>
  <si>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</si>
  <si>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</si>
  <si>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</si>
  <si>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</si>
  <si>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</si>
  <si>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</si>
  <si>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</si>
  <si>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</si>
  <si>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</si>
  <si>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</si>
  <si>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</si>
  <si>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</si>
  <si>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</si>
  <si>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</si>
  <si>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</si>
  <si>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</si>
  <si>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</si>
  <si>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</si>
  <si>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</si>
  <si>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</si>
  <si>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</si>
  <si>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</si>
  <si>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</si>
  <si>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</si>
  <si>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</si>
  <si>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</si>
  <si>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</si>
  <si>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</si>
  <si>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</si>
  <si>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</si>
  <si>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</si>
  <si>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</si>
  <si>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</si>
  <si>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</si>
  <si>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</si>
  <si>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</si>
  <si>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</si>
  <si>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</si>
  <si>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</si>
  <si>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</si>
  <si>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</si>
  <si>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</si>
  <si>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</si>
  <si>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</si>
  <si>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</si>
  <si>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</si>
  <si>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</si>
  <si>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</si>
  <si>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</si>
  <si>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</si>
  <si>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</si>
  <si>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</si>
  <si>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</si>
  <si>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</si>
  <si>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</si>
  <si>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</si>
  <si>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</si>
  <si>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</si>
  <si>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</si>
  <si>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</si>
  <si>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</si>
  <si>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</si>
  <si>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</si>
  <si>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</si>
  <si>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</si>
  <si>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</si>
  <si>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</si>
  <si>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</si>
  <si>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</si>
  <si>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</si>
  <si>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</si>
  <si>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</si>
  <si>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</si>
  <si>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</si>
  <si>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</si>
  <si>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</si>
  <si>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</si>
  <si>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</si>
  <si>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</si>
  <si>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</si>
  <si>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</si>
  <si>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</si>
  <si>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</si>
  <si>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</si>
  <si>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</si>
  <si>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</si>
  <si>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</si>
  <si>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</si>
  <si>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</si>
  <si>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</si>
  <si>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</si>
  <si>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</si>
  <si>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</si>
  <si>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</si>
  <si>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</si>
  <si>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</si>
  <si>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</si>
  <si>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</si>
  <si>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</si>
  <si>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</si>
  <si>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</si>
  <si>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</si>
  <si>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</si>
  <si>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</si>
  <si>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</si>
  <si>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</si>
  <si>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</si>
  <si>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</si>
  <si>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</si>
  <si>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</si>
  <si>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</si>
  <si>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</si>
  <si>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</si>
  <si>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</si>
  <si>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</si>
  <si>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</si>
  <si>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</si>
  <si>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</si>
  <si>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</si>
  <si>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</si>
  <si>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</si>
  <si>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</si>
  <si>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</si>
  <si>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</si>
  <si>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</si>
  <si>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</si>
  <si>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</si>
  <si>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</si>
  <si>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</si>
  <si>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</si>
  <si>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</si>
  <si>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</si>
  <si>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</si>
  <si>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</si>
  <si>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</si>
  <si>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</si>
  <si>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</si>
  <si>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</si>
  <si>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</si>
  <si>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</si>
  <si>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</si>
  <si>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</si>
  <si>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</si>
  <si>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</si>
  <si>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</si>
  <si>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</si>
  <si>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</si>
  <si>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</si>
  <si>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</si>
  <si>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</si>
  <si>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</si>
  <si>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</si>
  <si>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</si>
  <si>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</si>
  <si>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</si>
  <si>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</si>
  <si>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</si>
  <si>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</si>
  <si>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</si>
  <si>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</si>
  <si>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</si>
  <si>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</si>
  <si>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</si>
  <si>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</si>
  <si>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</si>
  <si>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</si>
  <si>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</si>
  <si>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</si>
  <si>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</si>
  <si>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</si>
  <si>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</si>
  <si>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</si>
  <si>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</si>
  <si>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</si>
  <si>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</si>
  <si>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</si>
  <si>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</si>
  <si>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</si>
  <si>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</si>
  <si>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</si>
  <si>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</si>
  <si>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</si>
  <si>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</si>
  <si>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</si>
  <si>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</si>
  <si>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</si>
  <si>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</si>
  <si>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</si>
  <si>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</si>
  <si>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</si>
  <si>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</si>
  <si>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</si>
  <si>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</si>
  <si>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</si>
  <si>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</si>
  <si>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</si>
  <si>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</si>
  <si>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</si>
  <si>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</si>
  <si>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</si>
  <si>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</si>
  <si>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</si>
  <si>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</si>
  <si>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</si>
  <si>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</si>
  <si>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</si>
  <si>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</si>
  <si>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</si>
  <si>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</si>
  <si>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</si>
  <si>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</si>
  <si>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</si>
  <si>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</si>
  <si>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</si>
  <si>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</si>
  <si>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</si>
  <si>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</si>
  <si>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</si>
  <si>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</si>
  <si>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</si>
  <si>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</si>
  <si>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</si>
  <si>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</si>
  <si>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</si>
  <si>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</si>
  <si>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</si>
  <si>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</si>
  <si>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</si>
  <si>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</si>
  <si>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</si>
  <si>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</si>
  <si>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</si>
  <si>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</si>
  <si>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</si>
  <si>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</si>
  <si>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</si>
  <si>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</si>
  <si>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</si>
  <si>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</si>
  <si>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</si>
  <si>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</si>
  <si>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</si>
  <si>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</si>
  <si>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</si>
  <si>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</si>
  <si>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</si>
  <si>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</si>
  <si>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</si>
  <si>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</si>
  <si>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</si>
  <si>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</si>
  <si>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</si>
  <si>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</si>
  <si>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</si>
  <si>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</si>
  <si>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</si>
  <si>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</si>
  <si>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</si>
  <si>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</si>
  <si>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</si>
  <si>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</si>
  <si>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</si>
  <si>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</si>
  <si>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</si>
  <si>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</si>
  <si>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</si>
  <si>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</si>
  <si>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</si>
  <si>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</si>
  <si>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</si>
  <si>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</si>
  <si>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</si>
  <si>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</si>
  <si>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</si>
  <si>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</si>
  <si>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</si>
  <si>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</si>
  <si>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</si>
  <si>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</si>
  <si>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</si>
  <si>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</si>
  <si>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</si>
  <si>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</si>
  <si>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</si>
  <si>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</si>
  <si>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</si>
  <si>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</si>
  <si>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</si>
  <si>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</si>
  <si>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</si>
  <si>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</si>
  <si>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</si>
  <si>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</si>
  <si>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</si>
  <si>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</si>
  <si>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</si>
  <si>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</si>
  <si>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</si>
  <si>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</si>
  <si>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</si>
  <si>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</si>
  <si>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</si>
  <si>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</si>
  <si>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</si>
  <si>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</si>
  <si>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</si>
  <si>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</si>
  <si>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</si>
  <si>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</si>
  <si>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</si>
  <si>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</si>
  <si>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</si>
  <si>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</si>
  <si>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</si>
  <si>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</si>
  <si>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</si>
  <si>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</si>
  <si>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</si>
  <si>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</si>
  <si>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</si>
  <si>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</si>
  <si>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</si>
  <si>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</si>
  <si>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</si>
  <si>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</si>
  <si>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</si>
  <si>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</si>
  <si>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</si>
  <si>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</si>
  <si>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</si>
  <si>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</si>
  <si>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</si>
  <si>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</si>
  <si>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</si>
  <si>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</si>
  <si>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</si>
  <si>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</si>
  <si>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</si>
  <si>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</si>
  <si>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</si>
  <si>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</si>
  <si>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</si>
  <si>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</si>
  <si>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</si>
  <si>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</si>
  <si>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</si>
  <si>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</si>
  <si>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</si>
  <si>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</si>
  <si>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</si>
  <si>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</si>
  <si>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</si>
  <si>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</si>
  <si>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</si>
  <si>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</si>
  <si>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</si>
  <si>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</si>
  <si>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</si>
  <si>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</si>
  <si>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</si>
  <si>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</si>
  <si>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</si>
  <si>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</si>
  <si>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</si>
  <si>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</si>
  <si>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</si>
  <si>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</si>
  <si>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</si>
  <si>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</si>
  <si>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</si>
  <si>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</si>
  <si>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</si>
  <si>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</si>
  <si>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</si>
  <si>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</si>
  <si>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</si>
  <si>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</si>
  <si>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</si>
  <si>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</si>
  <si>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</si>
  <si>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</si>
  <si>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</si>
  <si>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</si>
  <si>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</si>
  <si>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</si>
  <si>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</si>
  <si>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</si>
  <si>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</si>
  <si>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</si>
  <si>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</si>
  <si>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</si>
  <si>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</si>
  <si>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</si>
  <si>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</si>
  <si>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</si>
  <si>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</si>
  <si>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</si>
  <si>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</si>
  <si>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</si>
  <si>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</si>
  <si>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</si>
  <si>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</si>
  <si>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</si>
  <si>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</si>
  <si>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</si>
  <si>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</si>
  <si>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</si>
  <si>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</si>
  <si>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</si>
  <si>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</si>
  <si>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</si>
  <si>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</si>
  <si>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</si>
  <si>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</si>
  <si>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</si>
  <si>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</si>
  <si>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</si>
  <si>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</si>
  <si>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</si>
  <si>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</si>
  <si>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</si>
  <si>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</si>
  <si>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</si>
  <si>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</si>
  <si>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</si>
  <si>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</si>
  <si>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</si>
  <si>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</si>
  <si>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</si>
  <si>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</si>
  <si>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</si>
  <si>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</si>
  <si>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</si>
  <si>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</si>
  <si>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</si>
  <si>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</si>
  <si>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</si>
  <si>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</si>
  <si>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</si>
  <si>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</si>
  <si>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</si>
  <si>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</si>
  <si>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</si>
  <si>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</si>
  <si>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</si>
  <si>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</si>
  <si>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</si>
  <si>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</si>
  <si>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</si>
  <si>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</si>
  <si>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</si>
  <si>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</si>
  <si>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</si>
  <si>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</si>
  <si>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</si>
  <si>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</si>
  <si>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</si>
  <si>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</si>
  <si>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</si>
  <si>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</si>
  <si>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</si>
  <si>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</si>
  <si>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</si>
  <si>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</si>
  <si>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</si>
  <si>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</si>
  <si>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</si>
  <si>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</si>
  <si>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</si>
  <si>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</si>
  <si>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</si>
  <si>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</si>
  <si>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</si>
  <si>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</si>
  <si>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</si>
  <si>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</si>
  <si>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</si>
  <si>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</si>
  <si>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</si>
  <si>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</si>
  <si>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</si>
  <si>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</si>
  <si>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</si>
  <si>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</si>
  <si>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</si>
  <si>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</si>
  <si>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</si>
  <si>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</si>
  <si>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</si>
  <si>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</si>
  <si>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</si>
  <si>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</si>
  <si>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</si>
  <si>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</si>
  <si>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</si>
  <si>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</si>
  <si>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</si>
  <si>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</si>
  <si>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</si>
  <si>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</si>
  <si>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</si>
  <si>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</si>
  <si>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</si>
  <si>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</si>
  <si>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</si>
  <si>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</si>
  <si>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</si>
  <si>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</si>
  <si>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</si>
  <si>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</si>
  <si>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</si>
  <si>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</si>
  <si>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</si>
  <si>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</si>
  <si>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</si>
  <si>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</si>
  <si>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</si>
  <si>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</si>
  <si>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</si>
  <si>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</si>
  <si>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</si>
  <si>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</si>
  <si>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</si>
  <si>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</si>
  <si>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</si>
  <si>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</si>
  <si>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</si>
  <si>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</si>
  <si>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</si>
  <si>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</si>
  <si>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</si>
  <si>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</si>
  <si>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</si>
  <si>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</si>
  <si>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</si>
  <si>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</si>
  <si>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</si>
  <si>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</si>
  <si>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</si>
  <si>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</si>
  <si>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</si>
  <si>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</si>
  <si>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</si>
  <si>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</si>
  <si>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</si>
  <si>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</si>
  <si>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</si>
  <si>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</si>
  <si>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</si>
  <si>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</si>
  <si>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</si>
  <si>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</si>
  <si>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</si>
  <si>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</si>
  <si>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</si>
  <si>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</si>
  <si>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</si>
  <si>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</si>
  <si>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</si>
  <si>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</si>
  <si>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</si>
  <si>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</si>
  <si>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</si>
  <si>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</si>
  <si>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</si>
  <si>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</si>
  <si>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</si>
  <si>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</si>
  <si>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</si>
  <si>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</si>
  <si>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</si>
  <si>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</si>
  <si>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</si>
  <si>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</si>
  <si>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</si>
  <si>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</si>
  <si>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</si>
  <si>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</si>
  <si>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</si>
  <si>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</si>
  <si>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</si>
  <si>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</si>
  <si>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</si>
  <si>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</si>
  <si>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</si>
  <si>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</si>
  <si>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</si>
  <si>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</si>
  <si>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</si>
  <si>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</si>
  <si>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</si>
  <si>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</si>
  <si>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</si>
  <si>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</si>
  <si>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</si>
  <si>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</si>
  <si>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</si>
  <si>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</si>
  <si>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</si>
  <si>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</si>
  <si>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</si>
  <si>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</si>
  <si>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</si>
  <si>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</si>
  <si>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</si>
  <si>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</si>
  <si>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</si>
  <si>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</si>
  <si>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</si>
  <si>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</si>
  <si>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</si>
  <si>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</si>
  <si>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</si>
  <si>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</si>
  <si>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</si>
  <si>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</si>
  <si>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</si>
  <si>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</si>
  <si>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</si>
  <si>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</si>
  <si>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</si>
  <si>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</si>
  <si>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</si>
  <si>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</si>
  <si>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</si>
  <si>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</si>
  <si>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</si>
  <si>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</si>
  <si>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</si>
  <si>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</si>
  <si>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</si>
  <si>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</si>
  <si>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</si>
  <si>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</si>
  <si>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</si>
  <si>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</si>
  <si>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</si>
  <si>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</si>
  <si>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</si>
  <si>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</si>
  <si>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</si>
  <si>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</si>
  <si>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</si>
  <si>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</si>
  <si>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</si>
  <si>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</si>
  <si>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</si>
  <si>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</si>
  <si>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</si>
  <si>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</si>
  <si>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</si>
  <si>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</si>
  <si>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</si>
  <si>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</si>
  <si>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</si>
  <si>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</si>
  <si>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</si>
  <si>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</si>
  <si>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</si>
  <si>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</si>
  <si>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</si>
  <si>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</si>
  <si>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</si>
  <si>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</si>
  <si>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</si>
  <si>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</si>
  <si>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</si>
  <si>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</si>
  <si>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</si>
  <si>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</si>
  <si>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</si>
  <si>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</si>
  <si>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</si>
  <si>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</si>
  <si>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</si>
  <si>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</si>
  <si>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</si>
  <si>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</si>
  <si>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</si>
  <si>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</si>
  <si>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</si>
  <si>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</si>
  <si>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</si>
  <si>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</si>
  <si>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</si>
  <si>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</si>
  <si>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</si>
  <si>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</si>
  <si>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</si>
  <si>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</si>
  <si>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</si>
  <si>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</si>
  <si>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</si>
  <si>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</si>
  <si>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</si>
  <si>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</si>
  <si>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</si>
  <si>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</si>
  <si>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</si>
  <si>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</si>
  <si>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</si>
  <si>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</si>
  <si>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</si>
  <si>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</si>
  <si>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</si>
  <si>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</si>
  <si>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</si>
  <si>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</si>
  <si>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</si>
  <si>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</si>
  <si>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</si>
  <si>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</si>
  <si>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</si>
  <si>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</si>
  <si>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</si>
  <si>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</si>
  <si>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</si>
  <si>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</si>
  <si>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</si>
  <si>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</si>
  <si>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</si>
  <si>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</si>
  <si>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</si>
  <si>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</si>
  <si>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</si>
  <si>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</si>
  <si>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</si>
  <si>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</si>
  <si>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</si>
  <si>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</si>
  <si>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</si>
  <si>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</si>
  <si>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</si>
  <si>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</si>
  <si>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</si>
  <si>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</si>
  <si>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</si>
  <si>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</si>
  <si>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</si>
  <si>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</si>
  <si>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</si>
  <si>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</si>
  <si>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</si>
  <si>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</si>
  <si>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</si>
  <si>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</si>
  <si>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</si>
  <si>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</si>
  <si>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</si>
  <si>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</si>
  <si>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</si>
  <si>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</si>
  <si>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</si>
  <si>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</si>
  <si>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</si>
  <si>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</si>
  <si>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</si>
  <si>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</si>
  <si>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</si>
  <si>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</si>
  <si>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</si>
  <si>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</si>
  <si>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</si>
  <si>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</si>
  <si>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</si>
  <si>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</si>
  <si>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</si>
  <si>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</si>
  <si>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</si>
  <si>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</si>
  <si>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</si>
  <si>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</si>
  <si>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</si>
  <si>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</si>
  <si>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</si>
  <si>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</si>
  <si>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</si>
  <si>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</si>
  <si>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</si>
  <si>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</si>
  <si>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</si>
  <si>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</si>
  <si>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</si>
  <si>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</si>
  <si>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</si>
  <si>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</si>
  <si>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</si>
  <si>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</si>
  <si>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</si>
  <si>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</si>
  <si>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</si>
  <si>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</si>
  <si>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</si>
  <si>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</si>
  <si>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</si>
  <si>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</si>
  <si>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</si>
  <si>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</si>
  <si>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</si>
  <si>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</si>
  <si>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</si>
  <si>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</si>
  <si>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</si>
  <si>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</si>
  <si>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</si>
  <si>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</si>
  <si>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</si>
  <si>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</si>
  <si>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</si>
  <si>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</si>
  <si>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</si>
  <si>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</si>
  <si>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</si>
  <si>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</si>
  <si>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</si>
  <si>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</si>
  <si>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</si>
  <si>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</si>
  <si>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</si>
  <si>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</si>
  <si>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</si>
  <si>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</si>
  <si>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</si>
  <si>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</si>
  <si>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</si>
  <si>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</si>
  <si>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</si>
  <si>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</si>
  <si>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</si>
  <si>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</si>
  <si>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</si>
  <si>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</si>
  <si>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</si>
  <si>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</si>
  <si>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</si>
  <si>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</si>
  <si>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</si>
  <si>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</si>
  <si>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</si>
  <si>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</si>
  <si>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</si>
  <si>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</si>
  <si>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</si>
  <si>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</si>
  <si>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</si>
  <si>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</si>
  <si>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</si>
  <si>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</si>
  <si>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</si>
  <si>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</si>
  <si>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</si>
  <si>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</si>
  <si>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</si>
  <si>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</si>
  <si>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</si>
  <si>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</si>
  <si>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</si>
  <si>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</si>
  <si>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</si>
  <si>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</si>
  <si>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</si>
  <si>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</si>
  <si>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</si>
  <si>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</si>
  <si>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</si>
  <si>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</si>
  <si>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</si>
  <si>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</si>
  <si>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</si>
  <si>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</si>
  <si>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</si>
  <si>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</si>
  <si>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</si>
  <si>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</si>
  <si>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</si>
  <si>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</si>
  <si>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</si>
  <si>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</si>
  <si>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</si>
  <si>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</si>
  <si>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</si>
  <si>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</si>
  <si>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</si>
  <si>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</si>
  <si>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</si>
  <si>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</si>
  <si>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</si>
  <si>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</si>
  <si>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</si>
  <si>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</si>
  <si>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</si>
  <si>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</si>
  <si>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</si>
  <si>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</si>
  <si>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</si>
  <si>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</si>
  <si>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</si>
  <si>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</si>
  <si>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</si>
  <si>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</si>
  <si>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</si>
  <si>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</si>
  <si>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</si>
  <si>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</si>
  <si>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</si>
  <si>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</si>
  <si>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</si>
  <si>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</si>
  <si>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</si>
  <si>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</si>
  <si>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</si>
  <si>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</si>
  <si>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</si>
  <si>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</si>
  <si>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</si>
  <si>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</si>
  <si>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</si>
  <si>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</si>
  <si>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</si>
  <si>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</si>
  <si>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</si>
  <si>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</si>
  <si>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</si>
  <si>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</si>
  <si>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</si>
  <si>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</si>
  <si>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</si>
  <si>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</si>
  <si>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</si>
  <si>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</si>
  <si>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</si>
  <si>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</si>
  <si>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</si>
  <si>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</si>
  <si>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</si>
  <si>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</si>
  <si>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</si>
  <si>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</si>
  <si>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</si>
  <si>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</si>
  <si>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</si>
  <si>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</si>
  <si>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</si>
  <si>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</si>
  <si>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</si>
  <si>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</si>
  <si>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</si>
  <si>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</si>
  <si>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</si>
  <si>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</si>
  <si>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</si>
  <si>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</si>
  <si>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</si>
  <si>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</si>
  <si>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</si>
  <si>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</si>
  <si>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</si>
  <si>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</si>
  <si>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</si>
  <si>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</si>
  <si>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</si>
  <si>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</si>
  <si>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</si>
  <si>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</si>
  <si>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</si>
  <si>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</si>
  <si>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</si>
  <si>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</si>
  <si>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</si>
  <si>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</si>
  <si>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</si>
  <si>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</si>
  <si>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</si>
  <si>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</si>
  <si>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</si>
  <si>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</si>
  <si>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</si>
  <si>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</si>
  <si>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</si>
  <si>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</si>
  <si>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</si>
  <si>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</si>
  <si>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</si>
  <si>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</si>
  <si>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</si>
  <si>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</si>
  <si>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</si>
  <si>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</si>
  <si>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</si>
  <si>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</si>
  <si>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</si>
  <si>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</si>
  <si>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</si>
  <si>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</si>
  <si>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</si>
  <si>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</si>
  <si>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</si>
  <si>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</si>
  <si>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</si>
  <si>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</si>
  <si>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</si>
  <si>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</si>
  <si>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</si>
  <si>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</si>
  <si>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</si>
  <si>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</si>
  <si>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</si>
  <si>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</si>
  <si>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</si>
  <si>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</si>
  <si>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</si>
  <si>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</si>
  <si>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</si>
  <si>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</si>
  <si>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</si>
  <si>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</si>
  <si>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</si>
  <si>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</si>
  <si>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</si>
  <si>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</si>
  <si>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</si>
  <si>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</si>
  <si>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</si>
  <si>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</si>
  <si>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</si>
  <si>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</si>
  <si>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</si>
  <si>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</si>
  <si>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</si>
  <si>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</si>
  <si>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</si>
  <si>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</si>
  <si>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</si>
  <si>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</si>
  <si>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</si>
  <si>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</si>
  <si>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</si>
  <si>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</si>
  <si>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</si>
  <si>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</si>
  <si>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</si>
  <si>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</si>
  <si>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</si>
  <si>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</si>
  <si>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</si>
  <si>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</si>
  <si>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</si>
  <si>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</si>
  <si>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</si>
  <si>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</si>
  <si>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</si>
  <si>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</si>
  <si>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</si>
  <si>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</si>
  <si>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</si>
  <si>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</si>
  <si>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</si>
  <si>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</si>
  <si>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</si>
  <si>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</si>
  <si>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</si>
  <si>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</si>
  <si>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</si>
  <si>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</si>
  <si>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</si>
  <si>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</si>
  <si>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</si>
  <si>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</si>
  <si>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</si>
  <si>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</si>
  <si>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</si>
  <si>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</si>
  <si>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</si>
  <si>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</si>
  <si>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</si>
  <si>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</si>
  <si>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</si>
  <si>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</si>
  <si>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</si>
  <si>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</si>
  <si>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</si>
  <si>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</si>
  <si>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</si>
  <si>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</si>
  <si>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</si>
  <si>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</si>
  <si>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</si>
  <si>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</si>
  <si>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</si>
  <si>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</si>
  <si>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</si>
  <si>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</si>
  <si>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</si>
  <si>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</si>
  <si>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</si>
  <si>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</si>
  <si>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</si>
  <si>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</si>
  <si>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</si>
  <si>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</si>
  <si>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</si>
  <si>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</si>
  <si>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</si>
  <si>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</si>
  <si>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</si>
  <si>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</si>
  <si>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</si>
  <si>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</si>
  <si>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</si>
  <si>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</si>
  <si>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</si>
  <si>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</si>
  <si>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</si>
  <si>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</si>
  <si>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</si>
  <si>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</si>
  <si>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</si>
  <si>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</si>
  <si>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</si>
  <si>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</si>
  <si>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</si>
  <si>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</si>
  <si>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</si>
  <si>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</si>
  <si>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</si>
  <si>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</si>
  <si>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</si>
  <si>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</si>
  <si>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</si>
  <si>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</si>
  <si>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</si>
  <si>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</si>
  <si>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</si>
  <si>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</si>
  <si>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</si>
  <si>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</si>
  <si>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</si>
  <si>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</si>
  <si>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</si>
  <si>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</si>
  <si>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</si>
  <si>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</si>
  <si>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</si>
  <si>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</si>
  <si>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</si>
  <si>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</si>
  <si>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</si>
  <si>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</si>
  <si>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</si>
  <si>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</si>
  <si>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</si>
  <si>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</si>
  <si>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</si>
  <si>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</si>
  <si>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</si>
  <si>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</si>
  <si>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</si>
  <si>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</si>
  <si>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</si>
  <si>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</si>
  <si>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</si>
  <si>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</si>
  <si>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</si>
  <si>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</si>
  <si>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</si>
  <si>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</si>
  <si>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</si>
  <si>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</si>
  <si>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</si>
  <si>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</si>
  <si>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</si>
  <si>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</si>
  <si>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</si>
  <si>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</si>
  <si>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</si>
  <si>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</si>
  <si>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</si>
  <si>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</si>
  <si>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</si>
  <si>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</si>
  <si>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</si>
  <si>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</si>
  <si>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</si>
  <si>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</si>
  <si>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</si>
  <si>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</si>
  <si>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</si>
  <si>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</si>
  <si>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</si>
  <si>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</si>
  <si>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</si>
  <si>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</si>
  <si>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</si>
  <si>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</si>
  <si>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</si>
  <si>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</si>
  <si>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</si>
  <si>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</si>
  <si>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</si>
  <si>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</si>
  <si>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</si>
  <si>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</si>
  <si>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</si>
  <si>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</si>
  <si>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</si>
  <si>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</si>
  <si>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</si>
  <si>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</si>
  <si>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</si>
  <si>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</si>
  <si>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</si>
  <si>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</si>
  <si>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</si>
  <si>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</si>
  <si>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</si>
  <si>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</si>
  <si>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</si>
  <si>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</si>
  <si>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</si>
  <si>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</si>
  <si>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</si>
  <si>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</si>
  <si>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</si>
  <si>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</si>
  <si>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</si>
  <si>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</si>
  <si>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</si>
  <si>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</si>
  <si>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</si>
  <si>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</si>
  <si>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</si>
  <si>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</si>
  <si>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</si>
  <si>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</si>
  <si>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</si>
  <si>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</si>
  <si>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</si>
  <si>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</si>
  <si>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</si>
  <si>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</si>
  <si>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</si>
  <si>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</si>
  <si>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</si>
  <si>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</si>
  <si>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</si>
  <si>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</si>
  <si>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</si>
  <si>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</si>
  <si>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</si>
  <si>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</si>
  <si>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</si>
  <si>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</si>
  <si>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</si>
  <si>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</si>
  <si>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</si>
  <si>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</si>
  <si>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</si>
  <si>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</si>
  <si>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</si>
  <si>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</si>
  <si>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</si>
  <si>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</si>
  <si>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</si>
  <si>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</si>
  <si>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</si>
  <si>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</si>
  <si>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</si>
  <si>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</si>
  <si>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</si>
  <si>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</si>
  <si>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</si>
  <si>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</si>
  <si>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</si>
  <si>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</si>
  <si>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</si>
  <si>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</si>
  <si>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</si>
  <si>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</si>
  <si>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</si>
  <si>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</si>
  <si>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</si>
  <si>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</si>
  <si>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</si>
  <si>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</si>
  <si>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</si>
  <si>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</si>
  <si>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</si>
  <si>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</si>
  <si>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</si>
  <si>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</si>
  <si>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</si>
  <si>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</si>
  <si>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</si>
  <si>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</si>
  <si>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</si>
  <si>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</si>
  <si>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</si>
  <si>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</si>
  <si>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</si>
  <si>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</si>
  <si>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</si>
  <si>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</si>
  <si>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</si>
  <si>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</si>
  <si>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</si>
  <si>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</si>
  <si>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</si>
  <si>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</si>
  <si>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</si>
  <si>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</si>
  <si>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</si>
  <si>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</si>
  <si>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</si>
  <si>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</si>
  <si>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</si>
  <si>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</si>
  <si>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</si>
  <si>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</si>
  <si>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</si>
  <si>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</si>
  <si>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</si>
  <si>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</si>
  <si>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</si>
  <si>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</si>
  <si>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</si>
  <si>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</si>
  <si>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</si>
  <si>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</si>
  <si>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</si>
  <si>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</si>
  <si>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</si>
  <si>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</si>
  <si>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</si>
  <si>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</si>
  <si>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</si>
  <si>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</si>
  <si>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</si>
  <si>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</si>
  <si>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</si>
  <si>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</si>
  <si>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</si>
  <si>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</si>
  <si>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</si>
  <si>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</si>
  <si>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</si>
  <si>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</si>
  <si>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</si>
  <si>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</si>
  <si>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</si>
  <si>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</si>
  <si>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</si>
  <si>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</si>
  <si>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</si>
  <si>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</si>
  <si>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</si>
  <si>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</si>
  <si>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</si>
  <si>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</si>
  <si>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</si>
  <si>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</si>
  <si>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</si>
  <si>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</si>
  <si>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</si>
  <si>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</si>
  <si>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</si>
  <si>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</si>
  <si>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</si>
  <si>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</si>
  <si>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</si>
  <si>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</si>
  <si>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</si>
  <si>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</si>
  <si>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</si>
  <si>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</si>
  <si>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</si>
  <si>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</si>
  <si>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</si>
  <si>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</si>
  <si>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</si>
  <si>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</si>
  <si>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</si>
  <si>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</si>
  <si>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</si>
  <si>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</si>
  <si>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</si>
  <si>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</si>
  <si>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</si>
  <si>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</si>
  <si>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</si>
  <si>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</si>
  <si>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</si>
  <si>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</si>
  <si>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</si>
  <si>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</si>
  <si>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</si>
  <si>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</si>
  <si>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</si>
  <si>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</si>
  <si>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</si>
  <si>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</si>
  <si>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</si>
  <si>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</si>
  <si>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</si>
  <si>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</si>
  <si>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</si>
  <si>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</si>
  <si>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</si>
  <si>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</si>
  <si>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</si>
  <si>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</si>
  <si>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</si>
  <si>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</si>
  <si>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</si>
  <si>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</si>
  <si>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</si>
  <si>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</si>
  <si>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</si>
  <si>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</si>
  <si>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</si>
  <si>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</si>
  <si>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</si>
  <si>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</si>
  <si>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</si>
  <si>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</si>
  <si>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</si>
  <si>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</si>
  <si>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</si>
  <si>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</si>
  <si>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</si>
  <si>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</si>
  <si>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</si>
  <si>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</si>
  <si>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</si>
  <si>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</si>
  <si>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</si>
  <si>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</si>
  <si>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</si>
  <si>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</si>
  <si>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</si>
  <si>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</si>
  <si>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</si>
  <si>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</si>
  <si>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</si>
  <si>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</si>
  <si>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</si>
  <si>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</si>
  <si>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</si>
  <si>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</si>
  <si>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</si>
  <si>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</si>
  <si>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</si>
  <si>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</si>
  <si>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</si>
  <si>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</si>
  <si>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</si>
  <si>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</si>
  <si>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</si>
  <si>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</si>
  <si>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</si>
  <si>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</si>
  <si>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</si>
  <si>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</si>
  <si>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</si>
  <si>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</si>
  <si>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</si>
  <si>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</si>
  <si>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</si>
  <si>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</si>
  <si>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</si>
  <si>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</si>
  <si>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</si>
  <si>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</si>
  <si>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</si>
  <si>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</si>
  <si>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</si>
  <si>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</si>
  <si>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</si>
  <si>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</si>
  <si>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</si>
  <si>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</si>
  <si>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</si>
  <si>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</si>
  <si>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</si>
  <si>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</si>
  <si>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</si>
  <si>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</si>
  <si>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</si>
  <si>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</si>
  <si>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</si>
  <si>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</si>
  <si>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</si>
  <si>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</si>
  <si>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</si>
  <si>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</si>
  <si>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</si>
  <si>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</si>
  <si>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</si>
  <si>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</si>
  <si>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</si>
  <si>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</si>
  <si>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</si>
  <si>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</si>
  <si>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</si>
  <si>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</si>
  <si>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</si>
  <si>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</si>
  <si>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</si>
  <si>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</si>
  <si>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</si>
  <si>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</si>
  <si>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</si>
  <si>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</si>
  <si>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</si>
  <si>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</si>
  <si>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</si>
  <si>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</si>
  <si>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</si>
  <si>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</si>
  <si>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</si>
  <si>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</si>
  <si>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</si>
  <si>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</si>
  <si>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</si>
  <si>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</si>
  <si>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</si>
  <si>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</si>
  <si>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</si>
  <si>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</si>
  <si>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</si>
  <si>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</si>
  <si>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</si>
  <si>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</si>
  <si>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</si>
  <si>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</si>
  <si>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</si>
  <si>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</si>
  <si>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</si>
  <si>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</si>
  <si>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</si>
  <si>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</si>
  <si>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</si>
  <si>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</si>
  <si>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</si>
  <si>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</si>
  <si>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</si>
  <si>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</si>
  <si>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</si>
  <si>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</si>
  <si>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</si>
  <si>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</si>
  <si>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</si>
  <si>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</si>
  <si>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</si>
  <si>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</si>
  <si>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</si>
  <si>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</si>
  <si>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</si>
  <si>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</si>
  <si>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</si>
  <si>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</si>
  <si>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</si>
  <si>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</si>
  <si>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</si>
  <si>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</si>
  <si>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</si>
  <si>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</si>
  <si>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</si>
  <si>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</si>
  <si>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</si>
  <si>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</si>
  <si>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</si>
  <si>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</si>
  <si>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</si>
  <si>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</si>
  <si>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</si>
  <si>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</si>
  <si>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</si>
  <si>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</si>
  <si>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</si>
  <si>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</si>
  <si>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</si>
  <si>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</si>
  <si>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</si>
  <si>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</si>
  <si>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</si>
  <si>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</si>
  <si>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</si>
  <si>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</si>
  <si>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</si>
  <si>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</si>
  <si>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</si>
  <si>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</si>
  <si>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</si>
  <si>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</si>
  <si>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</si>
  <si>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</si>
  <si>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</si>
  <si>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</si>
  <si>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</si>
  <si>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</si>
  <si>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</si>
  <si>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</si>
  <si>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</si>
  <si>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</si>
  <si>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</si>
  <si>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</si>
  <si>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</si>
  <si>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</si>
  <si>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</si>
  <si>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</si>
  <si>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</si>
  <si>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</si>
  <si>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</si>
  <si>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</si>
  <si>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</si>
  <si>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</si>
  <si>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</si>
  <si>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</si>
  <si>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</si>
  <si>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</si>
  <si>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</si>
  <si>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</si>
  <si>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</si>
  <si>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</si>
  <si>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</si>
  <si>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</si>
  <si>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</si>
  <si>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</si>
  <si>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</si>
  <si>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</si>
  <si>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</si>
  <si>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</si>
  <si>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</si>
  <si>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</si>
  <si>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</si>
  <si>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</si>
  <si>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</si>
  <si>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</si>
  <si>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</si>
  <si>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</si>
  <si>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</si>
  <si>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</si>
  <si>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</si>
  <si>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</si>
  <si>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</si>
  <si>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</si>
  <si>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</si>
  <si>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</si>
  <si>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</si>
  <si>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</si>
  <si>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</si>
  <si>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</si>
  <si>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</si>
  <si>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</si>
  <si>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</si>
  <si>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</si>
  <si>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</si>
  <si>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</si>
  <si>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</si>
  <si>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</si>
  <si>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</si>
  <si>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</si>
  <si>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</si>
  <si>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</si>
  <si>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</si>
  <si>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</si>
  <si>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</si>
  <si>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</si>
  <si>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</si>
  <si>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</si>
  <si>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</si>
  <si>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</si>
  <si>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</si>
  <si>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</si>
  <si>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</si>
  <si>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</si>
  <si>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</si>
  <si>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</si>
  <si>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</si>
  <si>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</si>
  <si>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</si>
  <si>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</si>
  <si>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</si>
  <si>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</si>
  <si>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</si>
  <si>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</si>
  <si>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</si>
  <si>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</si>
  <si>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</si>
  <si>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</si>
  <si>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</si>
  <si>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</si>
  <si>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</si>
  <si>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</si>
  <si>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</si>
  <si>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</si>
  <si>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</si>
  <si>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</si>
  <si>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</si>
  <si>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</si>
  <si>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</si>
  <si>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</si>
  <si>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</si>
  <si>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</si>
  <si>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</si>
  <si>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</si>
  <si>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</si>
  <si>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</si>
  <si>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</si>
  <si>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</si>
  <si>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</si>
  <si>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</si>
  <si>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</si>
  <si>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</si>
  <si>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</si>
  <si>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</si>
  <si>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</si>
  <si>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</si>
  <si>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</si>
  <si>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</si>
  <si>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</si>
  <si>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</si>
  <si>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</si>
  <si>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</si>
  <si>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</si>
  <si>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</si>
  <si>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</si>
  <si>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</si>
  <si>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</si>
  <si>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</si>
  <si>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</si>
  <si>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</si>
  <si>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</si>
  <si>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</si>
  <si>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</si>
  <si>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</si>
  <si>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</si>
  <si>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</si>
  <si>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</si>
  <si>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</si>
  <si>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</si>
  <si>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</si>
  <si>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</si>
  <si>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</si>
  <si>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</si>
  <si>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</si>
  <si>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</si>
  <si>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</si>
  <si>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</si>
  <si>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</si>
  <si>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</si>
  <si>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</si>
  <si>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</si>
  <si>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</si>
  <si>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</si>
  <si>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</si>
  <si>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</si>
  <si>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</si>
  <si>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</si>
  <si>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</si>
  <si>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</si>
  <si>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</si>
  <si>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</si>
  <si>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</si>
  <si>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</si>
  <si>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</si>
  <si>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</si>
  <si>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</si>
  <si>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</si>
  <si>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</si>
  <si>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</si>
  <si>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</si>
  <si>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</si>
  <si>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</si>
  <si>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</si>
  <si>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</si>
  <si>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</si>
  <si>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</si>
  <si>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</si>
  <si>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</si>
  <si>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</si>
  <si>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</si>
  <si>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</si>
  <si>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</si>
  <si>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</si>
  <si>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</si>
  <si>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</si>
  <si>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</si>
  <si>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</si>
  <si>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</si>
  <si>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</si>
  <si>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</si>
  <si>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</si>
  <si>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</si>
  <si>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</si>
  <si>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</si>
  <si>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</si>
  <si>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</si>
  <si>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</si>
  <si>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</si>
  <si>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</si>
  <si>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</si>
  <si>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</si>
  <si>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</si>
  <si>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</si>
  <si>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</si>
  <si>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</si>
  <si>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</si>
  <si>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</si>
  <si>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</si>
  <si>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</si>
  <si>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</si>
  <si>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</si>
  <si>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</si>
  <si>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</si>
  <si>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</si>
  <si>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</si>
  <si>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</si>
  <si>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</si>
  <si>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</si>
  <si>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</si>
  <si>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</si>
  <si>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</si>
  <si>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</si>
  <si>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</si>
  <si>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</si>
  <si>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</si>
  <si>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</si>
  <si>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</si>
  <si>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</si>
  <si>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</si>
  <si>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</si>
  <si>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</si>
  <si>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</si>
  <si>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</si>
  <si>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</si>
  <si>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</si>
  <si>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</si>
  <si>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</si>
  <si>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</si>
  <si>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</si>
  <si>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</si>
  <si>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</si>
  <si>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</si>
  <si>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</si>
  <si>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</si>
  <si>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</si>
  <si>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</si>
  <si>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</si>
  <si>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</si>
  <si>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</si>
  <si>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</si>
  <si>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</si>
  <si>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</si>
  <si>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</si>
  <si>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</si>
  <si>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</si>
  <si>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</si>
  <si>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</si>
  <si>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</si>
  <si>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</si>
  <si>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</si>
  <si>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</si>
  <si>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</si>
  <si>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</si>
  <si>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</si>
  <si>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</si>
  <si>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</si>
  <si>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</si>
  <si>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</si>
  <si>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</si>
  <si>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</si>
  <si>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</si>
  <si>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</si>
  <si>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</si>
  <si>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</si>
  <si>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</si>
  <si>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</si>
  <si>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</si>
  <si>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</si>
  <si>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</si>
  <si>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</si>
  <si>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</si>
  <si>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</si>
  <si>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</si>
  <si>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</si>
  <si>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</si>
  <si>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</si>
  <si>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</si>
  <si>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</si>
  <si>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</si>
  <si>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</si>
  <si>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</si>
  <si>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</si>
  <si>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</si>
  <si>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</si>
  <si>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</si>
  <si>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</si>
  <si>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</si>
  <si>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</si>
  <si>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</si>
  <si>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</si>
  <si>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</si>
  <si>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</si>
  <si>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</si>
  <si>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</si>
  <si>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</si>
  <si>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</si>
  <si>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</si>
  <si>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</si>
  <si>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</si>
  <si>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</si>
  <si>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</si>
  <si>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</si>
  <si>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</si>
  <si>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</si>
  <si>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</si>
  <si>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</si>
  <si>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</si>
  <si>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</si>
  <si>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</si>
  <si>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</si>
  <si>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</si>
  <si>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</si>
  <si>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</si>
  <si>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</si>
  <si>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</si>
  <si>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</si>
  <si>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</si>
  <si>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</si>
  <si>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</si>
  <si>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</si>
  <si>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</si>
  <si>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</si>
  <si>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</si>
  <si>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</si>
  <si>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</si>
  <si>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</si>
  <si>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</si>
  <si>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</si>
  <si>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</si>
  <si>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</si>
  <si>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</si>
  <si>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</si>
  <si>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</si>
  <si>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</si>
  <si>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</si>
  <si>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</si>
  <si>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</si>
  <si>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</si>
  <si>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</si>
  <si>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</si>
  <si>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</si>
  <si>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</si>
  <si>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</si>
  <si>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</si>
  <si>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</si>
  <si>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</si>
  <si>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</si>
  <si>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</si>
  <si>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</si>
  <si>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</si>
  <si>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</si>
  <si>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</si>
  <si>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</si>
  <si>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</si>
  <si>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</si>
  <si>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</si>
  <si>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</si>
  <si>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</si>
  <si>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</si>
  <si>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</si>
  <si>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</si>
  <si>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</si>
  <si>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</si>
  <si>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</si>
  <si>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</si>
  <si>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</si>
  <si>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</si>
  <si>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</si>
  <si>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</si>
  <si>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</si>
  <si>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</si>
  <si>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</si>
  <si>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</si>
  <si>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</si>
  <si>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</si>
  <si>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</si>
  <si>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</si>
  <si>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</si>
  <si>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</si>
  <si>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</si>
  <si>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</si>
  <si>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</si>
  <si>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</si>
  <si>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</si>
  <si>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</si>
  <si>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</si>
  <si>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</si>
  <si>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</si>
  <si>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</si>
  <si>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</si>
  <si>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</si>
  <si>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</si>
  <si>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</si>
  <si>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</si>
  <si>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</si>
  <si>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</si>
  <si>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</si>
  <si>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</si>
  <si>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</si>
  <si>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</si>
  <si>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</si>
  <si>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</si>
  <si>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</si>
  <si>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</si>
  <si>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</si>
  <si>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</si>
  <si>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</si>
  <si>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</si>
  <si>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</si>
  <si>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</si>
  <si>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</si>
  <si>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</si>
  <si>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</si>
  <si>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</si>
  <si>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</si>
  <si>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</si>
  <si>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</si>
  <si>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</si>
  <si>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</si>
  <si>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</si>
  <si>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</si>
  <si>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</si>
  <si>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</si>
  <si>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</si>
  <si>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</si>
  <si>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</si>
  <si>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</si>
  <si>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</si>
  <si>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</si>
  <si>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</si>
  <si>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</si>
  <si>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</si>
  <si>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</si>
  <si>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</si>
  <si>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</si>
  <si>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</si>
  <si>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</si>
  <si>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</si>
  <si>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</si>
  <si>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</si>
  <si>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</si>
  <si>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</si>
  <si>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</si>
  <si>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</si>
  <si>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</si>
  <si>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</si>
  <si>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</si>
  <si>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</si>
  <si>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</si>
  <si>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</si>
  <si>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</si>
  <si>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</si>
  <si>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</si>
  <si>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</si>
  <si>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</si>
  <si>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</si>
  <si>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</si>
  <si>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</si>
  <si>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</si>
  <si>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</si>
  <si>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</si>
  <si>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</si>
  <si>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</si>
  <si>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</si>
  <si>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</si>
  <si>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</si>
  <si>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</si>
  <si>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</si>
  <si>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</si>
  <si>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</si>
  <si>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</si>
  <si>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</si>
  <si>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</si>
  <si>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</si>
  <si>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</si>
  <si>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</si>
  <si>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</si>
  <si>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</si>
  <si>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</si>
  <si>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</si>
  <si>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</si>
  <si>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</si>
  <si>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</si>
  <si>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</si>
  <si>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</si>
  <si>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</si>
  <si>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</si>
  <si>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</si>
  <si>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</si>
  <si>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</si>
  <si>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</si>
  <si>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</si>
  <si>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</si>
  <si>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</si>
  <si>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</si>
  <si>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</si>
  <si>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</si>
  <si>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</si>
  <si>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</si>
  <si>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</si>
  <si>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</si>
  <si>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</si>
  <si>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</si>
  <si>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</si>
  <si>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</si>
  <si>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</si>
  <si>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</si>
  <si>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</si>
  <si>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</si>
  <si>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</si>
  <si>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</si>
  <si>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</si>
  <si>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</si>
  <si>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</si>
  <si>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</si>
  <si>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</si>
  <si>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</si>
  <si>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</si>
  <si>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</si>
  <si>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</si>
  <si>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</si>
  <si>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</si>
  <si>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</si>
  <si>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</si>
  <si>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</si>
  <si>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</si>
  <si>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</si>
  <si>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</si>
  <si>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</si>
  <si>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</si>
  <si>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</si>
  <si>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</si>
  <si>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</si>
  <si>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</si>
  <si>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</si>
  <si>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</si>
  <si>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</si>
  <si>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</si>
  <si>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</si>
  <si>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</si>
  <si>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</si>
  <si>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</si>
  <si>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</si>
  <si>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</si>
  <si>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</si>
  <si>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</si>
  <si>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</si>
  <si>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</si>
  <si>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</si>
  <si>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</si>
  <si>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</si>
  <si>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</si>
  <si>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</si>
  <si>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</si>
  <si>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</si>
  <si>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</si>
  <si>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</si>
  <si>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</si>
  <si>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</si>
  <si>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</si>
  <si>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</si>
  <si>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</si>
  <si>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</si>
  <si>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</si>
  <si>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</si>
  <si>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</si>
  <si>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</si>
  <si>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</si>
  <si>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</si>
  <si>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</si>
  <si>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</si>
  <si>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</si>
  <si>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</si>
  <si>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</si>
  <si>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</si>
  <si>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</si>
  <si>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</si>
  <si>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</si>
  <si>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</si>
  <si>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</si>
  <si>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</si>
  <si>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</si>
  <si>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</si>
  <si>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</si>
  <si>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</si>
  <si>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</si>
  <si>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</si>
  <si>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</si>
  <si>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</si>
  <si>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</si>
  <si>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</si>
  <si>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</si>
  <si>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</si>
  <si>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</si>
  <si>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</si>
  <si>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</si>
  <si>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</si>
  <si>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</si>
  <si>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</si>
  <si>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</si>
  <si>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</si>
  <si>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</si>
  <si>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</si>
  <si>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</si>
  <si>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</si>
  <si>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</si>
  <si>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</si>
  <si>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</si>
  <si>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</si>
  <si>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</si>
  <si>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</si>
  <si>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</si>
  <si>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</si>
  <si>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</si>
  <si>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</si>
  <si>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</si>
  <si>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</si>
  <si>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</si>
  <si>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</si>
  <si>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</si>
  <si>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</si>
  <si>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</si>
  <si>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</si>
  <si>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</si>
  <si>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</si>
  <si>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</si>
  <si>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</si>
  <si>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</si>
  <si>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</si>
  <si>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</si>
  <si>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</si>
  <si>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</si>
  <si>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</si>
  <si>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</si>
  <si>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</si>
  <si>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</si>
  <si>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</si>
  <si>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</si>
  <si>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</si>
  <si>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</si>
  <si>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</si>
  <si>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</si>
  <si>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</si>
  <si>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</si>
  <si>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</si>
  <si>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</si>
  <si>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</si>
  <si>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</si>
  <si>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</si>
  <si>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</si>
  <si>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</si>
  <si>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</si>
  <si>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</si>
  <si>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</si>
  <si>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</si>
  <si>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</si>
  <si>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</si>
  <si>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</si>
  <si>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</si>
  <si>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</si>
  <si>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</si>
  <si>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</si>
  <si>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</si>
  <si>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</si>
  <si>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</si>
  <si>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</si>
  <si>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</si>
  <si>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</si>
  <si>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</si>
  <si>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</si>
  <si>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</si>
  <si>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</si>
  <si>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</si>
  <si>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</si>
  <si>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</si>
  <si>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</si>
  <si>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</si>
  <si>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</si>
  <si>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</si>
  <si>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</si>
  <si>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</si>
  <si>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</si>
  <si>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</si>
  <si>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</si>
  <si>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</si>
  <si>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</si>
  <si>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</si>
  <si>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</si>
  <si>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</si>
  <si>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</si>
  <si>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</si>
  <si>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</si>
  <si>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</si>
  <si>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</si>
  <si>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</si>
  <si>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</si>
  <si>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</si>
  <si>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</si>
  <si>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</si>
  <si>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</si>
  <si>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</si>
  <si>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</si>
  <si>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</si>
  <si>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</si>
  <si>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</si>
  <si>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</si>
  <si>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</si>
  <si>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</si>
  <si>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</si>
  <si>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</si>
  <si>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</si>
  <si>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</si>
  <si>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</si>
  <si>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</si>
  <si>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</si>
  <si>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</si>
  <si>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</si>
  <si>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</si>
  <si>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</si>
  <si>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</si>
  <si>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</si>
  <si>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</si>
  <si>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</si>
  <si>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</si>
  <si>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</si>
  <si>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</si>
  <si>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</si>
  <si>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</si>
  <si>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</si>
  <si>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</si>
  <si>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</si>
  <si>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</si>
  <si>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</si>
  <si>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</si>
  <si>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</si>
  <si>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</si>
  <si>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</si>
  <si>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</si>
  <si>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</si>
  <si>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</si>
  <si>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</si>
  <si>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</si>
  <si>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</si>
  <si>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</si>
  <si>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</si>
  <si>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</si>
  <si>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</si>
  <si>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</si>
  <si>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</si>
  <si>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</si>
  <si>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</si>
  <si>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</si>
  <si>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</si>
  <si>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</si>
  <si>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</si>
  <si>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</si>
  <si>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</si>
  <si>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</si>
  <si>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</si>
  <si>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</si>
  <si>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</si>
  <si>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</si>
  <si>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</si>
  <si>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</si>
  <si>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</si>
  <si>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</si>
  <si>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</si>
  <si>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</si>
  <si>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</si>
  <si>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</si>
  <si>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</si>
  <si>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</si>
  <si>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</si>
  <si>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</si>
  <si>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</si>
  <si>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</si>
  <si>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</si>
  <si>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</si>
  <si>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</si>
  <si>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</si>
  <si>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</si>
  <si>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</si>
  <si>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</si>
  <si>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</si>
  <si>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</si>
  <si>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</si>
  <si>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</si>
  <si>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</si>
  <si>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</si>
  <si>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</si>
  <si>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</si>
  <si>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</si>
  <si>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</si>
  <si>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</si>
  <si>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</si>
  <si>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</si>
  <si>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</si>
  <si>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</si>
  <si>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</si>
  <si>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</si>
  <si>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</si>
  <si>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</si>
  <si>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</si>
  <si>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</si>
  <si>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</si>
  <si>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</si>
  <si>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</si>
  <si>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</si>
  <si>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</si>
  <si>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</si>
  <si>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</si>
  <si>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</si>
  <si>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</si>
  <si>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</si>
  <si>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</si>
  <si>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</si>
  <si>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</si>
  <si>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</si>
  <si>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</si>
  <si>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</si>
  <si>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</si>
  <si>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</si>
  <si>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</si>
  <si>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</si>
  <si>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</si>
  <si>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</si>
  <si>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</si>
  <si>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</si>
  <si>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</si>
  <si>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</si>
  <si>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</si>
  <si>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</si>
  <si>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</si>
  <si>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</si>
  <si>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</si>
  <si>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</si>
  <si>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</si>
  <si>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</si>
  <si>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</si>
  <si>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</si>
  <si>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</si>
  <si>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</si>
  <si>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</si>
  <si>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</si>
  <si>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</si>
  <si>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</si>
  <si>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</si>
  <si>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</si>
  <si>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</si>
  <si>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</si>
  <si>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</si>
  <si>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</si>
  <si>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</si>
  <si>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</si>
  <si>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</si>
  <si>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</si>
  <si>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</si>
  <si>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</si>
  <si>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</si>
  <si>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</si>
  <si>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</si>
  <si>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</si>
  <si>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</si>
  <si>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</si>
  <si>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</si>
  <si>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</si>
  <si>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</si>
  <si>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</si>
  <si>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</si>
  <si>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</si>
  <si>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</si>
  <si>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</si>
  <si>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</si>
  <si>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</si>
  <si>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</si>
  <si>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</si>
  <si>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</si>
  <si>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</si>
  <si>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</si>
  <si>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</si>
  <si>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</si>
  <si>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</si>
  <si>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</si>
  <si>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</si>
  <si>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</si>
  <si>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</si>
  <si>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</si>
  <si>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</si>
  <si>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</si>
  <si>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</si>
  <si>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</si>
  <si>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</si>
  <si>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</si>
  <si>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</si>
  <si>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</si>
  <si>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</si>
  <si>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</si>
  <si>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</si>
  <si>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</si>
  <si>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</si>
  <si>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</si>
  <si>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</si>
  <si>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</si>
  <si>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</si>
  <si>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</si>
  <si>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</si>
  <si>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</si>
  <si>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</si>
  <si>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</si>
  <si>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</si>
  <si>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</si>
  <si>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</si>
  <si>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</si>
  <si>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</si>
  <si>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</si>
  <si>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</si>
  <si>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</si>
  <si>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</si>
  <si>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</si>
  <si>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</si>
  <si>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</si>
  <si>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</si>
  <si>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</si>
  <si>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</si>
  <si>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</si>
  <si>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</si>
  <si>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</si>
  <si>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</si>
  <si>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</si>
  <si>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</si>
  <si>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</si>
  <si>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</si>
  <si>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</si>
  <si>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</si>
  <si>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</si>
  <si>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</si>
  <si>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</si>
  <si>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</si>
  <si>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</si>
  <si>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</si>
  <si>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</si>
  <si>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</si>
  <si>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</si>
  <si>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</si>
  <si>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</si>
  <si>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</si>
  <si>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</si>
  <si>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</si>
  <si>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</si>
  <si>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</si>
  <si>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</si>
  <si>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</si>
  <si>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</si>
  <si>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</si>
  <si>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</si>
  <si>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</si>
  <si>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</si>
  <si>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</si>
  <si>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</si>
  <si>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</si>
  <si>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</si>
  <si>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</si>
  <si>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</si>
  <si>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</si>
  <si>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</si>
  <si>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</si>
  <si>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</si>
  <si>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</si>
  <si>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</si>
  <si>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</si>
  <si>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</si>
  <si>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</si>
  <si>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</si>
  <si>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</si>
  <si>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</si>
  <si>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</si>
  <si>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</si>
  <si>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</si>
  <si>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</si>
  <si>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</si>
  <si>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</si>
  <si>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</si>
  <si>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</si>
  <si>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</si>
  <si>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</si>
  <si>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</si>
  <si>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</si>
  <si>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</si>
  <si>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</si>
  <si>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</si>
  <si>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</si>
  <si>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</si>
  <si>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</si>
  <si>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</si>
  <si>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</si>
  <si>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</si>
  <si>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</si>
  <si>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</si>
  <si>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</si>
  <si>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</si>
  <si>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</si>
  <si>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</si>
  <si>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</si>
  <si>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</si>
  <si>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</si>
  <si>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</si>
  <si>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</si>
  <si>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</si>
  <si>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</si>
  <si>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</si>
  <si>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</si>
  <si>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</si>
  <si>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</si>
  <si>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</si>
  <si>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</si>
  <si>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</si>
  <si>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</si>
  <si>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</si>
  <si>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</si>
  <si>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</si>
  <si>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</si>
  <si>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</si>
  <si>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</si>
  <si>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</si>
  <si>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</si>
  <si>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</si>
  <si>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</si>
  <si>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</si>
  <si>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</si>
  <si>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</si>
  <si>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</si>
  <si>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</si>
  <si>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</si>
  <si>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</si>
  <si>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</si>
  <si>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</si>
  <si>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</si>
  <si>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</si>
  <si>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</si>
  <si>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</si>
  <si>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</si>
  <si>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</si>
  <si>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</si>
  <si>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</si>
  <si>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</si>
  <si>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</si>
  <si>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</si>
  <si>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</si>
  <si>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</si>
  <si>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</si>
  <si>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</si>
  <si>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</si>
  <si>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</si>
  <si>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</si>
  <si>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</si>
  <si>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</si>
  <si>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</si>
  <si>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</si>
  <si>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</si>
  <si>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</si>
  <si>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</si>
  <si>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</si>
  <si>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</si>
  <si>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</si>
  <si>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</si>
  <si>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</si>
  <si>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</si>
  <si>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</si>
  <si>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</si>
  <si>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</si>
  <si>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</si>
  <si>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</si>
  <si>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</si>
  <si>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</si>
  <si>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</si>
  <si>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</si>
  <si>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</si>
  <si>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</si>
  <si>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</si>
  <si>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</si>
  <si>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</si>
  <si>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</si>
  <si>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</si>
  <si>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</si>
  <si>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</si>
  <si>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</si>
  <si>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</si>
  <si>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</si>
  <si>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</si>
  <si>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</si>
  <si>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</si>
  <si>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</si>
  <si>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</si>
  <si>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</si>
  <si>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</si>
  <si>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</si>
  <si>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</si>
  <si>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</si>
  <si>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</si>
  <si>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</si>
  <si>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</si>
  <si>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</si>
  <si>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</si>
  <si>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</si>
  <si>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</si>
  <si>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</si>
  <si>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</si>
  <si>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</si>
  <si>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</si>
  <si>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</si>
  <si>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</si>
  <si>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</si>
  <si>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</si>
  <si>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</si>
  <si>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</si>
  <si>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</si>
  <si>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</si>
  <si>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</si>
  <si>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</si>
  <si>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</si>
  <si>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</si>
  <si>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</si>
  <si>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</si>
  <si>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</si>
  <si>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</si>
  <si>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</si>
  <si>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</si>
  <si>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</si>
  <si>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</si>
  <si>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</si>
  <si>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</si>
  <si>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</si>
  <si>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</si>
  <si>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</si>
  <si>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</si>
  <si>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</si>
  <si>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</si>
  <si>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</si>
  <si>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</si>
  <si>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</si>
  <si>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</si>
  <si>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</si>
  <si>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</si>
  <si>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</si>
  <si>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</si>
  <si>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</si>
  <si>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</si>
  <si>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</si>
  <si>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</si>
  <si>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</si>
  <si>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</si>
  <si>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</si>
  <si>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</si>
  <si>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</si>
  <si>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</si>
  <si>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</si>
  <si>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</si>
  <si>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</si>
  <si>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</si>
  <si>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</si>
  <si>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</si>
  <si>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</si>
  <si>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</si>
  <si>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</si>
  <si>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</si>
  <si>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</si>
  <si>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</si>
  <si>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</si>
  <si>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</si>
  <si>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</si>
  <si>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</si>
  <si>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</si>
  <si>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</si>
  <si>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</si>
  <si>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</si>
  <si>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</si>
  <si>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</si>
  <si>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</si>
  <si>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</si>
  <si>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</si>
  <si>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</si>
  <si>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</si>
  <si>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</si>
  <si>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</si>
  <si>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</si>
  <si>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</si>
  <si>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</si>
  <si>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</si>
  <si>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</si>
  <si>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</si>
  <si>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</si>
  <si>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</si>
  <si>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</si>
  <si>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</si>
  <si>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</si>
  <si>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</si>
  <si>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</si>
  <si>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</si>
  <si>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</si>
  <si>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</si>
  <si>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</si>
  <si>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</si>
  <si>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</si>
  <si>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</si>
  <si>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</si>
  <si>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</si>
  <si>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</si>
  <si>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</si>
  <si>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</si>
  <si>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</si>
  <si>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</si>
  <si>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</si>
  <si>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</si>
  <si>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</si>
  <si>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</si>
  <si>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</si>
  <si>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</si>
  <si>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</si>
  <si>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</si>
  <si>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</si>
  <si>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</si>
  <si>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</si>
  <si>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</si>
  <si>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</si>
  <si>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</si>
  <si>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</si>
  <si>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</si>
  <si>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</si>
  <si>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</si>
  <si>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</si>
  <si>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</si>
  <si>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</si>
  <si>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</si>
  <si>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</si>
  <si>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</si>
  <si>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</si>
  <si>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</si>
  <si>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</si>
  <si>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</si>
  <si>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</si>
  <si>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</si>
  <si>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</si>
  <si>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</si>
  <si>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</si>
  <si>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</si>
  <si>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</si>
  <si>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</si>
  <si>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</si>
  <si>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</si>
  <si>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</si>
  <si>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</si>
  <si>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</si>
  <si>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</si>
  <si>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</si>
  <si>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</si>
  <si>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</si>
  <si>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</si>
  <si>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</si>
  <si>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</si>
  <si>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</si>
  <si>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</si>
  <si>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</si>
  <si>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</si>
  <si>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</si>
  <si>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</si>
  <si>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</si>
  <si>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</si>
  <si>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</si>
  <si>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</si>
  <si>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</si>
  <si>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</si>
  <si>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</si>
  <si>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</si>
  <si>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</si>
  <si>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</si>
  <si>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</si>
  <si>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</si>
  <si>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</si>
  <si>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</si>
  <si>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</si>
  <si>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</si>
  <si>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</si>
  <si>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</si>
  <si>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</si>
  <si>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</si>
  <si>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</si>
  <si>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</si>
  <si>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</si>
  <si>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</si>
  <si>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</si>
  <si>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</si>
  <si>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</si>
  <si>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</si>
  <si>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</si>
  <si>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</si>
  <si>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</si>
  <si>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</si>
  <si>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</si>
  <si>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</si>
  <si>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</si>
  <si>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</si>
  <si>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</si>
  <si>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</si>
  <si>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</si>
  <si>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</si>
  <si>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</si>
  <si>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</si>
  <si>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</si>
  <si>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</si>
  <si>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</si>
  <si>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</si>
  <si>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</si>
  <si>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</si>
  <si>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</si>
  <si>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</si>
  <si>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</si>
  <si>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</si>
  <si>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</si>
  <si>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</si>
  <si>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</si>
  <si>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</si>
  <si>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</si>
  <si>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</si>
  <si>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</si>
  <si>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</si>
  <si>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</si>
  <si>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</si>
  <si>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</si>
  <si>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</si>
  <si>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</si>
  <si>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</si>
  <si>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</si>
  <si>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</si>
  <si>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</si>
  <si>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</si>
  <si>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</si>
  <si>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</si>
  <si>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</si>
  <si>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</si>
  <si>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</si>
  <si>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</si>
  <si>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</si>
  <si>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</si>
  <si>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</si>
  <si>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</si>
  <si>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</si>
  <si>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</si>
  <si>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</si>
  <si>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</si>
  <si>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</si>
  <si>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</si>
  <si>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</si>
  <si>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</si>
  <si>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</si>
  <si>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</si>
  <si>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</si>
  <si>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</si>
  <si>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</si>
  <si>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</si>
  <si>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</si>
  <si>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</si>
  <si>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</si>
  <si>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</si>
  <si>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</si>
  <si>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</si>
  <si>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</si>
  <si>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</si>
  <si>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</si>
  <si>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</si>
  <si>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</si>
  <si>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</si>
  <si>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</si>
  <si>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</si>
  <si>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</si>
  <si>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</si>
  <si>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</si>
  <si>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</si>
  <si>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</si>
  <si>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</si>
  <si>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</si>
  <si>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</si>
  <si>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</si>
  <si>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</si>
  <si>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</si>
  <si>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</si>
  <si>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</si>
  <si>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</si>
  <si>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</si>
  <si>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</si>
  <si>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</si>
  <si>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</si>
  <si>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</si>
  <si>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</si>
  <si>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</si>
  <si>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</si>
  <si>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</si>
  <si>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</si>
  <si>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</si>
  <si>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</si>
  <si>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</si>
  <si>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</si>
  <si>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</si>
  <si>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</si>
  <si>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</si>
  <si>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</si>
  <si>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</si>
  <si>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</si>
  <si>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</si>
  <si>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</si>
  <si>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</si>
  <si>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</si>
  <si>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</si>
  <si>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</si>
  <si>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</si>
  <si>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</si>
  <si>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</si>
  <si>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</si>
  <si>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</si>
  <si>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</si>
  <si>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</si>
  <si>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</si>
  <si>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</si>
  <si>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</si>
  <si>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</si>
  <si>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</si>
  <si>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</si>
  <si>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</si>
  <si>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</si>
  <si>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</si>
  <si>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</si>
  <si>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</si>
  <si>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</si>
  <si>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</si>
  <si>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</si>
  <si>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</si>
  <si>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</si>
  <si>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</si>
  <si>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</si>
  <si>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</si>
  <si>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</si>
  <si>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</si>
  <si>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</si>
  <si>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</si>
  <si>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</si>
  <si>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</si>
  <si>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</si>
  <si>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</si>
  <si>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</si>
  <si>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</si>
  <si>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</si>
  <si>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</si>
  <si>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</si>
  <si>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</si>
  <si>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</si>
  <si>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</si>
  <si>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</si>
  <si>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</si>
  <si>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</si>
  <si>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</si>
  <si>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</si>
  <si>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</si>
  <si>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</si>
  <si>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</si>
  <si>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</si>
  <si>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</si>
  <si>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</si>
  <si>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</si>
  <si>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</si>
  <si>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</si>
  <si>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</si>
  <si>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</si>
  <si>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</si>
  <si>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</si>
  <si>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</si>
  <si>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</si>
  <si>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</si>
  <si>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</si>
  <si>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</si>
  <si>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</si>
  <si>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</si>
  <si>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</si>
  <si>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</si>
  <si>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</si>
  <si>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</si>
  <si>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</si>
  <si>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</si>
  <si>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</si>
  <si>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</si>
  <si>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</si>
  <si>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</si>
  <si>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</si>
  <si>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</si>
  <si>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</si>
  <si>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</si>
  <si>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</si>
  <si>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</si>
  <si>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</si>
  <si>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</si>
  <si>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</si>
  <si>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</si>
  <si>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</si>
  <si>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</si>
  <si>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</si>
  <si>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</si>
  <si>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</si>
  <si>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</si>
  <si>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</si>
  <si>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</si>
  <si>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</si>
  <si>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</si>
  <si>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</si>
  <si>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</si>
  <si>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</si>
  <si>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</si>
  <si>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</si>
  <si>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</si>
  <si>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</si>
  <si>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</si>
  <si>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</si>
  <si>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</si>
  <si>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</si>
  <si>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</si>
  <si>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</si>
  <si>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</si>
  <si>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</si>
  <si>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</si>
  <si>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</si>
  <si>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</si>
  <si>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</si>
  <si>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</si>
  <si>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</si>
  <si>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</si>
  <si>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</si>
  <si>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</si>
  <si>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</si>
  <si>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</si>
  <si>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</si>
  <si>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</si>
  <si>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</si>
  <si>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</si>
  <si>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</si>
  <si>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</si>
  <si>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</si>
  <si>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</si>
  <si>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</si>
  <si>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</si>
  <si>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</si>
  <si>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</si>
  <si>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</si>
  <si>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</si>
  <si>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</si>
  <si>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</si>
  <si>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</si>
  <si>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</si>
  <si>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</si>
  <si>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</si>
  <si>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</si>
  <si>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</si>
  <si>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</si>
  <si>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</si>
  <si>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</si>
  <si>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</si>
  <si>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</si>
  <si>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</si>
  <si>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</si>
  <si>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</si>
  <si>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</si>
  <si>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</si>
  <si>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</si>
  <si>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</si>
  <si>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</si>
  <si>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</si>
  <si>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</si>
  <si>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</si>
  <si>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</si>
  <si>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</si>
  <si>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</si>
  <si>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</si>
  <si>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</si>
  <si>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</si>
  <si>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</si>
  <si>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</si>
  <si>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</si>
  <si>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</si>
  <si>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</si>
  <si>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</si>
  <si>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</si>
  <si>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</si>
  <si>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</si>
  <si>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</si>
  <si>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</si>
  <si>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</si>
  <si>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</si>
  <si>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</si>
  <si>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</si>
  <si>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</si>
  <si>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</si>
  <si>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</si>
  <si>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</si>
  <si>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</si>
  <si>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</si>
  <si>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</si>
  <si>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</si>
  <si>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</si>
  <si>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</si>
  <si>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</si>
  <si>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</si>
  <si>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</si>
  <si>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</si>
  <si>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</si>
  <si>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</si>
  <si>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</si>
  <si>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</si>
  <si>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</si>
  <si>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</si>
  <si>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</si>
  <si>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</si>
  <si>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</si>
  <si>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</si>
  <si>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</si>
  <si>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</si>
  <si>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</si>
  <si>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</si>
  <si>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</si>
  <si>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</si>
  <si>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</si>
  <si>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</si>
  <si>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</si>
  <si>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</si>
  <si>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</si>
  <si>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</si>
  <si>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</si>
  <si>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</si>
  <si>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</si>
  <si>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</si>
  <si>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</si>
  <si>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</si>
  <si>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</si>
  <si>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</si>
  <si>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</si>
  <si>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</si>
  <si>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</si>
  <si>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</si>
  <si>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</si>
  <si>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</si>
  <si>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</si>
  <si>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</si>
  <si>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</si>
  <si>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</si>
  <si>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</si>
  <si>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</si>
  <si>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</si>
  <si>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</si>
  <si>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</si>
  <si>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</si>
  <si>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</si>
  <si>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</si>
  <si>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</si>
  <si>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</si>
  <si>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</si>
  <si>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</si>
  <si>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</si>
  <si>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</si>
  <si>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</si>
  <si>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</si>
  <si>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</si>
  <si>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</si>
  <si>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</si>
  <si>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</si>
  <si>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</si>
  <si>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</si>
  <si>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</si>
  <si>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</si>
  <si>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</si>
  <si>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</si>
  <si>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</si>
  <si>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</si>
  <si>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</si>
  <si>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</si>
  <si>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</si>
  <si>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</si>
  <si>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</si>
  <si>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</si>
  <si>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</si>
  <si>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</si>
  <si>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</si>
  <si>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</si>
  <si>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</si>
  <si>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</si>
  <si>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</si>
  <si>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</si>
  <si>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</si>
  <si>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</si>
  <si>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</si>
  <si>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</si>
  <si>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</si>
  <si>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</si>
  <si>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</si>
  <si>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</si>
  <si>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</si>
  <si>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</si>
  <si>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</si>
  <si>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</si>
  <si>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</si>
  <si>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</si>
  <si>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</si>
  <si>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</si>
  <si>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</si>
  <si>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</si>
  <si>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</si>
  <si>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</si>
  <si>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</si>
  <si>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</si>
  <si>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</si>
  <si>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</si>
  <si>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</si>
  <si>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</si>
  <si>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</si>
  <si>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</si>
  <si>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</si>
  <si>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</si>
  <si>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</si>
  <si>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</si>
  <si>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</si>
  <si>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</si>
  <si>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</si>
  <si>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</si>
  <si>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</si>
  <si>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</si>
  <si>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</si>
  <si>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</si>
  <si>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</si>
  <si>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</si>
  <si>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</si>
  <si>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</si>
  <si>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</si>
  <si>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</si>
  <si>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</si>
  <si>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</si>
  <si>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</si>
  <si>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</si>
  <si>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</si>
  <si>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</si>
  <si>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</si>
  <si>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</si>
  <si>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</si>
  <si>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</si>
  <si>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</si>
  <si>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</si>
  <si>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</si>
  <si>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</si>
  <si>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</si>
  <si>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</si>
  <si>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</si>
  <si>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</si>
  <si>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</si>
  <si>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</si>
  <si>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</si>
  <si>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</si>
  <si>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</si>
  <si>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</si>
  <si>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</si>
  <si>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</si>
  <si>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</si>
  <si>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</si>
  <si>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</si>
  <si>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</si>
  <si>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</si>
  <si>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</si>
  <si>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</si>
  <si>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</si>
  <si>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</si>
  <si>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</si>
  <si>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</si>
  <si>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</si>
  <si>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</si>
  <si>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</si>
  <si>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</si>
  <si>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</si>
  <si>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</si>
  <si>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</si>
  <si>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</si>
  <si>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</si>
  <si>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</si>
  <si>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</si>
  <si>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</si>
  <si>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</si>
  <si>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</si>
  <si>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</si>
  <si>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</si>
  <si>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</si>
  <si>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</si>
  <si>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</si>
  <si>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</si>
  <si>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</si>
  <si>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</si>
  <si>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</si>
  <si>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</si>
  <si>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</si>
  <si>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</si>
  <si>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</si>
  <si>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</si>
  <si>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</si>
  <si>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</si>
  <si>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</si>
  <si>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</si>
  <si>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</si>
  <si>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</si>
  <si>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</si>
  <si>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</si>
  <si>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</si>
  <si>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</si>
  <si>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</si>
  <si>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</si>
  <si>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</si>
  <si>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</si>
  <si>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</si>
  <si>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</si>
  <si>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</si>
  <si>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</si>
  <si>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</si>
  <si>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</si>
  <si>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</si>
  <si>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</si>
  <si>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</si>
  <si>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</si>
  <si>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</si>
  <si>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</si>
  <si>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</si>
  <si>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</si>
  <si>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</si>
  <si>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</si>
  <si>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</si>
  <si>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</si>
  <si>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</si>
  <si>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</si>
  <si>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</si>
  <si>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</si>
  <si>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</si>
  <si>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</si>
  <si>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</si>
  <si>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</si>
  <si>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</si>
  <si>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</si>
  <si>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</si>
  <si>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</si>
  <si>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</si>
  <si>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</si>
  <si>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</si>
  <si>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</si>
  <si>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</si>
  <si>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</si>
  <si>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</si>
  <si>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</si>
  <si>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</si>
  <si>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</si>
  <si>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</si>
  <si>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</si>
  <si>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</si>
  <si>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</si>
  <si>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</si>
  <si>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</si>
  <si>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</si>
  <si>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</si>
  <si>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</si>
  <si>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</si>
  <si>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</si>
  <si>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</si>
  <si>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</si>
  <si>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</si>
  <si>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</si>
  <si>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</si>
  <si>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</si>
  <si>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</si>
  <si>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</si>
  <si>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</si>
  <si>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</si>
  <si>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</si>
  <si>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</si>
  <si>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</si>
  <si>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</si>
  <si>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</si>
  <si>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</si>
  <si>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</si>
  <si>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</si>
  <si>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</si>
  <si>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</si>
  <si>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</si>
  <si>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</si>
  <si>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</si>
  <si>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</si>
  <si>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</si>
  <si>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</si>
  <si>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</si>
  <si>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</si>
  <si>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</si>
  <si>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</si>
  <si>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</si>
  <si>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</si>
  <si>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</si>
  <si>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</si>
  <si>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</si>
  <si>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</si>
  <si>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</si>
  <si>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</si>
  <si>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</si>
  <si>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</si>
  <si>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</si>
  <si>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</si>
  <si>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</si>
  <si>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</si>
  <si>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</si>
  <si>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</si>
  <si>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</si>
  <si>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</si>
  <si>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</si>
  <si>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</si>
  <si>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</si>
  <si>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</si>
  <si>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</si>
  <si>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</si>
  <si>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</si>
  <si>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</si>
  <si>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</si>
  <si>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</si>
  <si>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</si>
  <si>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</si>
  <si>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</si>
  <si>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</si>
  <si>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</si>
  <si>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</si>
  <si>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</si>
  <si>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</si>
  <si>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</si>
  <si>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</si>
  <si>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</si>
  <si>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</si>
  <si>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</si>
  <si>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</si>
  <si>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</si>
  <si>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</si>
  <si>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</si>
  <si>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</si>
  <si>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</si>
  <si>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</si>
  <si>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</si>
  <si>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</si>
  <si>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</si>
  <si>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</si>
  <si>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</si>
  <si>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</si>
  <si>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</si>
  <si>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</si>
  <si>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</si>
  <si>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</si>
  <si>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</si>
  <si>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</si>
  <si>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</si>
  <si>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</si>
  <si>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</si>
  <si>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</si>
  <si>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</si>
  <si>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</si>
  <si>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</si>
  <si>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</si>
  <si>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</si>
  <si>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</si>
  <si>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</si>
  <si>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</si>
  <si>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</si>
  <si>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</si>
  <si>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</si>
  <si>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</si>
  <si>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</si>
  <si>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</si>
  <si>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</si>
  <si>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</si>
  <si>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</si>
  <si>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</si>
  <si>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</si>
  <si>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</si>
  <si>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</si>
  <si>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</si>
  <si>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</si>
  <si>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</si>
  <si>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</si>
  <si>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</si>
  <si>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</si>
  <si>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</si>
  <si>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</si>
  <si>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</si>
  <si>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</si>
  <si>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</si>
  <si>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</si>
  <si>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</si>
  <si>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</si>
  <si>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</si>
  <si>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</si>
  <si>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</si>
  <si>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</si>
  <si>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</si>
  <si>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</si>
  <si>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</si>
  <si>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</si>
  <si>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</si>
  <si>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</si>
  <si>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</si>
  <si>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</si>
  <si>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</si>
  <si>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</si>
  <si>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</si>
  <si>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</si>
  <si>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</si>
  <si>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</si>
  <si>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</si>
  <si>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</si>
  <si>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</si>
  <si>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</si>
  <si>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</si>
  <si>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</si>
  <si>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</si>
  <si>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</si>
  <si>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</si>
  <si>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</si>
  <si>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</si>
  <si>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</si>
  <si>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</si>
  <si>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</si>
  <si>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</si>
  <si>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</si>
  <si>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</si>
  <si>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</si>
  <si>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</si>
  <si>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</si>
  <si>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</si>
  <si>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</si>
  <si>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</si>
  <si>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</si>
  <si>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</si>
  <si>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</si>
  <si>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</si>
  <si>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</si>
  <si>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</si>
  <si>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</si>
  <si>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</si>
  <si>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</si>
  <si>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</si>
  <si>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</si>
  <si>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</si>
  <si>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</si>
  <si>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</si>
  <si>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</si>
  <si>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</si>
  <si>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</si>
  <si>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</si>
  <si>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</si>
  <si>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</si>
  <si>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</si>
  <si>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</si>
  <si>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</si>
  <si>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</si>
  <si>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</si>
  <si>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</si>
  <si>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</si>
  <si>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</si>
  <si>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</si>
  <si>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</si>
  <si>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</si>
  <si>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</si>
  <si>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</si>
  <si>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</si>
  <si>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</si>
  <si>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</si>
  <si>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</si>
  <si>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</si>
  <si>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</si>
  <si>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</si>
  <si>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</si>
  <si>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</si>
  <si>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</si>
  <si>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</si>
  <si>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</si>
  <si>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</si>
  <si>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</si>
  <si>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</si>
  <si>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</si>
  <si>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</si>
  <si>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</si>
  <si>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</si>
  <si>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</si>
  <si>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</si>
  <si>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</si>
  <si>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</si>
  <si>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</si>
  <si>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</si>
  <si>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</si>
  <si>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</si>
  <si>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</si>
  <si>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</si>
  <si>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</si>
  <si>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</si>
  <si>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</si>
  <si>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</si>
  <si>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</si>
  <si>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</si>
  <si>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</si>
  <si>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</si>
  <si>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</si>
  <si>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</si>
  <si>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</si>
  <si>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</si>
  <si>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</si>
  <si>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</si>
  <si>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</si>
  <si>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</si>
  <si>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</si>
  <si>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</si>
  <si>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</si>
  <si>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</si>
  <si>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</si>
  <si>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</si>
  <si>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</si>
  <si>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</si>
  <si>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</si>
  <si>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</si>
  <si>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</si>
  <si>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</si>
  <si>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</si>
  <si>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</si>
  <si>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</si>
  <si>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</si>
  <si>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</si>
  <si>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</si>
  <si>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</si>
  <si>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</si>
  <si>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</si>
  <si>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</si>
  <si>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</si>
  <si>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</si>
  <si>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</si>
  <si>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</si>
  <si>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</si>
  <si>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</si>
  <si>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</si>
  <si>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</si>
  <si>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</si>
  <si>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</si>
  <si>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</si>
  <si>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</si>
  <si>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</si>
  <si>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</si>
  <si>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</si>
  <si>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</si>
  <si>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</si>
  <si>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</si>
  <si>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</si>
  <si>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</si>
  <si>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</si>
  <si>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</si>
  <si>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</si>
  <si>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</si>
  <si>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</si>
  <si>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</si>
  <si>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</si>
  <si>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</si>
  <si>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</si>
  <si>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</si>
  <si>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</si>
  <si>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</si>
  <si>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</si>
  <si>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</si>
  <si>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</si>
  <si>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</si>
  <si>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</si>
  <si>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</si>
  <si>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</si>
  <si>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</si>
  <si>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</si>
  <si>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</si>
  <si>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</si>
  <si>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</si>
  <si>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</si>
  <si>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</si>
  <si>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</si>
  <si>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</si>
  <si>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</si>
  <si>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</si>
  <si>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</si>
  <si>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</si>
  <si>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</si>
  <si>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</si>
  <si>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</si>
  <si>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</si>
  <si>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</si>
  <si>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</si>
  <si>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</si>
  <si>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</si>
  <si>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</si>
  <si>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</si>
  <si>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</si>
  <si>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</si>
  <si>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</si>
  <si>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</si>
  <si>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</si>
  <si>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</si>
  <si>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</si>
  <si>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</si>
  <si>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</si>
  <si>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</si>
  <si>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</si>
  <si>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</si>
  <si>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</si>
  <si>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</si>
  <si>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</si>
  <si>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</si>
  <si>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</si>
  <si>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</si>
  <si>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</si>
  <si>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</si>
  <si>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</si>
  <si>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</si>
  <si>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</si>
  <si>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</si>
  <si>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</si>
  <si>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</si>
  <si>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</si>
  <si>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</si>
  <si>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</si>
  <si>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</si>
  <si>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</si>
  <si>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</si>
  <si>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</si>
  <si>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</si>
  <si>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</si>
  <si>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</si>
  <si>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</si>
  <si>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</si>
  <si>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</si>
  <si>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</si>
  <si>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</si>
  <si>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</si>
  <si>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</si>
  <si>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</si>
  <si>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</si>
  <si>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</si>
  <si>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</si>
  <si>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</si>
  <si>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</si>
  <si>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</si>
  <si>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</si>
  <si>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</si>
  <si>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</si>
  <si>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</si>
  <si>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</si>
  <si>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</si>
  <si>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</si>
  <si>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</si>
  <si>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</si>
  <si>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</si>
  <si>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</si>
  <si>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</si>
  <si>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</si>
  <si>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</si>
  <si>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</si>
  <si>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</si>
  <si>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</si>
  <si>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</si>
  <si>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</si>
  <si>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</si>
  <si>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</si>
  <si>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</si>
  <si>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</si>
  <si>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</si>
  <si>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</si>
  <si>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</si>
  <si>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</si>
  <si>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</si>
  <si>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</si>
  <si>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</si>
  <si>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</si>
  <si>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</si>
  <si>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</si>
  <si>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</si>
  <si>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</si>
  <si>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</si>
  <si>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</si>
  <si>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</si>
  <si>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</si>
  <si>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</si>
  <si>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</si>
  <si>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</si>
  <si>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</si>
  <si>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</si>
  <si>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</si>
  <si>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</si>
  <si>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</si>
  <si>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</si>
  <si>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</si>
  <si>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</si>
  <si>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</si>
  <si>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</si>
  <si>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</si>
  <si>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</si>
  <si>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</si>
  <si>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</si>
  <si>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</si>
  <si>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</si>
  <si>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</si>
  <si>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</si>
  <si>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</si>
  <si>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</si>
  <si>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</si>
  <si>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</si>
  <si>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</si>
  <si>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</si>
  <si>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</si>
  <si>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</si>
  <si>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</si>
  <si>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</si>
  <si>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</si>
  <si>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</si>
  <si>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</si>
  <si>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</si>
  <si>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</si>
  <si>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</si>
  <si>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</si>
  <si>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</si>
  <si>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</si>
  <si>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</si>
  <si>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</si>
  <si>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</si>
  <si>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</si>
  <si>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</si>
  <si>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</si>
  <si>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</si>
  <si>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</si>
  <si>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</si>
  <si>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</si>
  <si>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</si>
  <si>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</si>
  <si>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</si>
  <si>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</si>
  <si>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</si>
  <si>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</si>
  <si>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</si>
  <si>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</si>
  <si>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</si>
  <si>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</si>
  <si>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</si>
  <si>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</si>
  <si>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</si>
  <si>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</si>
  <si>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</si>
  <si>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</si>
  <si>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</si>
  <si>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</si>
  <si>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</si>
  <si>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</si>
  <si>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</si>
  <si>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</si>
  <si>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</si>
  <si>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</si>
  <si>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</si>
  <si>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</si>
  <si>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</si>
  <si>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</si>
  <si>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</si>
  <si>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</si>
  <si>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</si>
  <si>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</si>
  <si>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</si>
  <si>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</si>
  <si>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</si>
  <si>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</si>
  <si>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</si>
  <si>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</si>
  <si>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</si>
  <si>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</si>
  <si>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</si>
  <si>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</si>
  <si>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</si>
  <si>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</si>
  <si>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</si>
  <si>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</si>
  <si>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</si>
  <si>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</si>
  <si>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</si>
  <si>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</si>
  <si>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</si>
  <si>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</si>
  <si>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</si>
  <si>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</si>
  <si>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</si>
  <si>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</si>
  <si>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</si>
  <si>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</si>
  <si>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</si>
  <si>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</si>
  <si>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</si>
  <si>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</si>
  <si>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</si>
  <si>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</si>
  <si>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</si>
  <si>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</si>
  <si>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</si>
  <si>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</si>
  <si>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</si>
  <si>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</si>
  <si>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</si>
  <si>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</si>
  <si>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</si>
  <si>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</si>
  <si>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</si>
  <si>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</si>
  <si>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</si>
  <si>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</si>
  <si>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</si>
  <si>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</si>
  <si>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</si>
  <si>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</si>
  <si>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</si>
  <si>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</si>
  <si>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</si>
  <si>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</si>
  <si>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</si>
  <si>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</si>
  <si>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</si>
  <si>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</si>
  <si>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</si>
  <si>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</si>
  <si>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</si>
  <si>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</si>
  <si>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</si>
  <si>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</si>
  <si>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</si>
  <si>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</si>
  <si>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</si>
  <si>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</si>
  <si>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</si>
  <si>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</si>
  <si>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</si>
  <si>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</si>
  <si>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</si>
  <si>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</si>
  <si>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</si>
  <si>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</si>
  <si>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</si>
  <si>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</si>
  <si>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</si>
  <si>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</si>
  <si>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</si>
  <si>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</si>
  <si>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</si>
  <si>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</si>
  <si>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</si>
  <si>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</si>
  <si>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</si>
  <si>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</si>
  <si>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</si>
  <si>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</si>
  <si>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</si>
  <si>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</si>
  <si>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</si>
  <si>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</si>
  <si>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</si>
  <si>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</si>
  <si>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</si>
  <si>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</si>
  <si>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</si>
  <si>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</si>
  <si>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</si>
  <si>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</si>
  <si>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</si>
  <si>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</si>
  <si>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</si>
  <si>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</si>
  <si>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</si>
  <si>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</si>
  <si>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</si>
  <si>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</si>
  <si>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</si>
  <si>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</si>
  <si>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</si>
  <si>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</si>
  <si>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</si>
  <si>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</si>
  <si>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</si>
  <si>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</si>
  <si>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</si>
  <si>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</si>
  <si>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</si>
  <si>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</si>
  <si>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</si>
  <si>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</si>
  <si>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</si>
  <si>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</si>
  <si>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</si>
  <si>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</si>
  <si>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</si>
  <si>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</si>
  <si>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</si>
  <si>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</si>
  <si>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</si>
  <si>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</si>
  <si>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</si>
  <si>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</si>
  <si>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</si>
  <si>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</si>
  <si>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</si>
  <si>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</si>
  <si>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</si>
  <si>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</si>
  <si>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</si>
  <si>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</si>
  <si>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</si>
  <si>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</si>
  <si>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</si>
  <si>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</si>
  <si>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</si>
  <si>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</si>
  <si>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</si>
  <si>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</si>
  <si>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</si>
  <si>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</si>
  <si>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</si>
  <si>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</si>
  <si>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</si>
  <si>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</si>
  <si>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</si>
  <si>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</si>
  <si>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</si>
  <si>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</si>
  <si>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</si>
  <si>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</si>
  <si>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</si>
  <si>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</si>
  <si>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</si>
  <si>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</si>
  <si>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</si>
  <si>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</si>
  <si>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</si>
  <si>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</si>
  <si>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</si>
  <si>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</si>
  <si>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</si>
  <si>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</si>
  <si>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</si>
  <si>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</si>
  <si>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</si>
  <si>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</si>
  <si>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</si>
  <si>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</si>
  <si>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</si>
  <si>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</si>
  <si>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</si>
  <si>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</si>
  <si>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</si>
  <si>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</si>
  <si>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</si>
  <si>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</si>
  <si>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</si>
  <si>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</si>
  <si>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</si>
  <si>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</si>
  <si>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</si>
  <si>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</si>
  <si>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</si>
  <si>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</si>
  <si>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</si>
  <si>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</si>
  <si>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</si>
  <si>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</si>
  <si>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</si>
  <si>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</si>
  <si>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</si>
  <si>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</si>
  <si>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</si>
  <si>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</si>
  <si>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</si>
  <si>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</si>
  <si>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</si>
  <si>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</si>
  <si>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</si>
  <si>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</si>
  <si>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</si>
  <si>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</si>
  <si>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</si>
  <si>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</si>
  <si>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</si>
  <si>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</si>
  <si>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</si>
  <si>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</si>
  <si>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</si>
  <si>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</si>
  <si>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</si>
  <si>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</si>
  <si>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</si>
  <si>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</si>
  <si>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</si>
  <si>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</si>
  <si>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</si>
  <si>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</si>
  <si>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</si>
  <si>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</si>
  <si>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</si>
  <si>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</si>
  <si>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</si>
  <si>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</si>
  <si>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</si>
  <si>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</si>
  <si>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</si>
  <si>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</si>
  <si>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</si>
  <si>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</si>
  <si>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</si>
  <si>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</si>
  <si>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</si>
  <si>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</si>
  <si>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</si>
  <si>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</si>
  <si>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</si>
  <si>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</si>
  <si>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</si>
  <si>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</si>
  <si>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</si>
  <si>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</si>
  <si>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</si>
  <si>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</si>
  <si>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</si>
  <si>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</si>
  <si>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</si>
  <si>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</si>
  <si>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</si>
  <si>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</si>
  <si>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</si>
  <si>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</si>
  <si>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</si>
  <si>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</si>
  <si>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</si>
  <si>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</si>
  <si>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</si>
  <si>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</si>
  <si>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</si>
  <si>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</si>
  <si>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</si>
  <si>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</si>
  <si>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</si>
  <si>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</si>
  <si>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</si>
  <si>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</si>
  <si>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</si>
  <si>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</si>
  <si>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</si>
  <si>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</si>
  <si>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</si>
  <si>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</si>
  <si>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</si>
  <si>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</si>
  <si>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</si>
  <si>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</si>
  <si>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</si>
  <si>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</si>
  <si>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</si>
  <si>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</si>
  <si>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</si>
  <si>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</si>
  <si>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</si>
  <si>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</si>
  <si>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</si>
  <si>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</si>
  <si>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</si>
  <si>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</si>
  <si>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</si>
  <si>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</si>
  <si>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</si>
  <si>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</si>
  <si>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</si>
  <si>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</si>
  <si>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</si>
  <si>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</si>
  <si>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</si>
  <si>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</si>
  <si>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</si>
  <si>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</si>
  <si>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</si>
  <si>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</si>
  <si>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</si>
  <si>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</si>
  <si>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</si>
  <si>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</si>
  <si>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</si>
  <si>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</si>
  <si>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</si>
  <si>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</si>
  <si>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</si>
  <si>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</si>
  <si>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</si>
  <si>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</si>
  <si>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</si>
  <si>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</si>
  <si>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</si>
  <si>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</si>
  <si>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</si>
  <si>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</si>
  <si>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</si>
  <si>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</si>
  <si>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</si>
  <si>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</si>
  <si>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</si>
  <si>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</si>
  <si>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</si>
  <si>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</si>
  <si>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</si>
  <si>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</si>
  <si>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</si>
  <si>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</si>
  <si>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</si>
  <si>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</si>
  <si>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</si>
  <si>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</si>
  <si>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</si>
  <si>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</si>
  <si>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</si>
  <si>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</si>
  <si>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</si>
  <si>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</si>
  <si>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</si>
  <si>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</si>
  <si>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</si>
  <si>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</si>
  <si>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</si>
  <si>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</si>
  <si>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</si>
  <si>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</si>
  <si>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</si>
  <si>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</si>
  <si>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</si>
  <si>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</si>
  <si>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</si>
  <si>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</si>
  <si>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</si>
  <si>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</si>
  <si>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</si>
  <si>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</si>
  <si>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</si>
  <si>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</si>
  <si>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</si>
  <si>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</si>
  <si>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</si>
  <si>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</si>
  <si>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</si>
  <si>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</si>
  <si>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</si>
  <si>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</si>
  <si>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</si>
  <si>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</si>
  <si>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</si>
  <si>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</si>
  <si>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</si>
  <si>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</si>
  <si>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</si>
  <si>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</si>
  <si>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</si>
  <si>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</si>
  <si>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</si>
  <si>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</si>
  <si>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</si>
  <si>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</si>
  <si>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</si>
  <si>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</si>
  <si>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</si>
  <si>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</si>
  <si>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</si>
  <si>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</si>
  <si>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</si>
  <si>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</si>
  <si>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</si>
  <si>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</si>
  <si>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</si>
  <si>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</si>
  <si>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</si>
  <si>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</si>
  <si>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</si>
  <si>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</si>
  <si>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</si>
  <si>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</si>
  <si>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</si>
  <si>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</si>
  <si>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</si>
  <si>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</si>
  <si>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</si>
  <si>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</si>
  <si>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</si>
  <si>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</si>
  <si>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</si>
  <si>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</si>
  <si>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</si>
  <si>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</si>
  <si>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</si>
  <si>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</si>
  <si>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</si>
  <si>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</si>
  <si>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</si>
  <si>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</si>
  <si>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</si>
  <si>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</si>
  <si>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</si>
  <si>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</si>
  <si>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</si>
  <si>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</si>
  <si>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</si>
  <si>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</si>
  <si>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</si>
  <si>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</si>
  <si>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</si>
  <si>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</si>
  <si>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</si>
  <si>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</si>
  <si>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</si>
  <si>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</si>
  <si>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</si>
  <si>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</si>
  <si>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</si>
  <si>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</si>
  <si>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</si>
  <si>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</si>
  <si>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</si>
  <si>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</si>
  <si>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</si>
  <si>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</si>
  <si>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</si>
  <si>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</si>
  <si>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</si>
  <si>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</si>
  <si>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</si>
  <si>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</si>
  <si>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</si>
  <si>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</si>
  <si>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</si>
  <si>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</si>
  <si>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</si>
  <si>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</si>
  <si>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</si>
  <si>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</si>
  <si>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</si>
  <si>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</si>
  <si>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</si>
  <si>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</si>
  <si>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</si>
  <si>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</si>
  <si>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</si>
  <si>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</si>
  <si>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</si>
  <si>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</si>
  <si>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</si>
  <si>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</si>
  <si>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</si>
  <si>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</si>
  <si>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</si>
  <si>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</si>
  <si>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</si>
  <si>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</si>
  <si>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</si>
  <si>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</si>
  <si>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</si>
  <si>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</si>
  <si>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</si>
  <si>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</si>
  <si>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</si>
  <si>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</si>
  <si>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</si>
  <si>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</si>
  <si>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</si>
  <si>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</si>
  <si>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</si>
  <si>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</si>
  <si>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</si>
  <si>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</si>
  <si>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</si>
  <si>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</si>
  <si>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</si>
  <si>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</si>
  <si>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</si>
  <si>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</si>
  <si>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</si>
  <si>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</si>
  <si>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</si>
  <si>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</si>
  <si>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</si>
  <si>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</si>
  <si>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</si>
  <si>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</si>
  <si>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</si>
  <si>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</si>
  <si>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</si>
  <si>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</si>
  <si>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</si>
  <si>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</si>
  <si>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</si>
  <si>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</si>
  <si>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</si>
  <si>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</si>
  <si>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</si>
  <si>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</si>
  <si>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</si>
  <si>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</si>
  <si>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</si>
  <si>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</si>
  <si>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</si>
  <si>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</si>
  <si>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</si>
  <si>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</si>
  <si>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</si>
  <si>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</si>
  <si>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</si>
  <si>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</si>
  <si>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</si>
  <si>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</si>
  <si>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</si>
  <si>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</si>
  <si>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</si>
  <si>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</si>
  <si>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</si>
  <si>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</si>
  <si>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</si>
  <si>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</si>
  <si>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</si>
  <si>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</si>
  <si>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</si>
  <si>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</si>
  <si>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</si>
  <si>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</si>
  <si>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</si>
  <si>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</si>
  <si>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</si>
  <si>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</si>
  <si>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</si>
  <si>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</si>
  <si>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</si>
  <si>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</si>
  <si>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</si>
  <si>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</si>
  <si>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</si>
  <si>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</si>
  <si>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</si>
  <si>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</si>
  <si>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</si>
  <si>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</si>
  <si>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</si>
  <si>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</si>
  <si>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</si>
  <si>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</si>
  <si>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</si>
  <si>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</si>
  <si>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</si>
  <si>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</si>
  <si>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</si>
  <si>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</si>
  <si>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</si>
  <si>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</si>
  <si>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</si>
  <si>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</si>
  <si>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</si>
  <si>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</si>
  <si>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</si>
  <si>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</si>
  <si>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</si>
  <si>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</si>
  <si>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</si>
  <si>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</si>
  <si>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</si>
  <si>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</si>
  <si>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</si>
  <si>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</si>
  <si>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</si>
  <si>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</si>
  <si>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</si>
  <si>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</si>
  <si>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</si>
  <si>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</si>
  <si>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</si>
  <si>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</si>
  <si>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</si>
  <si>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</si>
  <si>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</si>
  <si>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</si>
  <si>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</si>
  <si>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</si>
  <si>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</si>
  <si>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</si>
  <si>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</si>
  <si>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</si>
  <si>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</si>
  <si>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</si>
  <si>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</si>
  <si>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</si>
  <si>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</si>
  <si>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</si>
  <si>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</si>
  <si>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</si>
  <si>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</si>
  <si>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</si>
  <si>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</si>
  <si>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</si>
  <si>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</si>
  <si>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</si>
  <si>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</si>
  <si>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</si>
  <si>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</si>
  <si>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</si>
  <si>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</si>
  <si>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</si>
  <si>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</si>
  <si>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</si>
  <si>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</si>
  <si>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</si>
  <si>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</si>
  <si>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</si>
  <si>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</si>
  <si>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</si>
  <si>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</si>
  <si>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</si>
  <si>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</si>
  <si>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</si>
  <si>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</si>
  <si>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</si>
  <si>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</si>
  <si>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</si>
  <si>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</si>
  <si>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</si>
  <si>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</si>
  <si>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</si>
  <si>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</si>
  <si>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</si>
  <si>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</si>
  <si>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</si>
  <si>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</si>
  <si>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</si>
  <si>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</si>
  <si>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</si>
  <si>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</si>
  <si>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</si>
  <si>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</si>
  <si>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</si>
  <si>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</si>
  <si>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</si>
  <si>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</si>
  <si>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</si>
  <si>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</si>
  <si>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</si>
  <si>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</si>
  <si>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</si>
  <si>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</si>
  <si>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</si>
  <si>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</si>
  <si>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</si>
  <si>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</si>
  <si>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</si>
  <si>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</si>
  <si>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</si>
  <si>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</si>
  <si>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</si>
  <si>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</si>
  <si>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</si>
  <si>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</si>
  <si>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</si>
  <si>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</si>
  <si>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</si>
  <si>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</si>
  <si>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</si>
  <si>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</si>
  <si>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</si>
  <si>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</si>
  <si>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</si>
  <si>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</si>
  <si>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</si>
  <si>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</si>
  <si>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</si>
  <si>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</si>
  <si>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</si>
  <si>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</si>
  <si>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</si>
  <si>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</si>
  <si>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</si>
  <si>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</si>
  <si>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</si>
  <si>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</si>
  <si>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</si>
  <si>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</si>
  <si>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</si>
  <si>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</si>
  <si>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</si>
  <si>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</si>
  <si>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</si>
  <si>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</si>
  <si>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</si>
  <si>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</si>
  <si>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</si>
  <si>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</si>
  <si>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</si>
  <si>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</si>
  <si>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</si>
  <si>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</si>
  <si>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</si>
  <si>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</si>
  <si>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</si>
  <si>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</si>
  <si>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</si>
  <si>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</si>
  <si>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</si>
  <si>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</si>
  <si>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</si>
  <si>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</si>
  <si>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</si>
  <si>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</si>
  <si>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</si>
  <si>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</si>
  <si>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</si>
  <si>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</si>
  <si>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</si>
  <si>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</si>
  <si>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</si>
  <si>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</si>
  <si>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</si>
  <si>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</si>
  <si>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</si>
  <si>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</si>
  <si>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</si>
  <si>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</si>
  <si>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</si>
  <si>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</si>
  <si>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</si>
  <si>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</si>
  <si>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</si>
  <si>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</si>
  <si>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</si>
  <si>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</si>
  <si>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</si>
  <si>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</si>
  <si>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</si>
  <si>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</si>
  <si>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</si>
  <si>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</si>
  <si>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</si>
  <si>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</si>
  <si>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</si>
  <si>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</si>
  <si>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</si>
  <si>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</si>
  <si>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</si>
  <si>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</si>
  <si>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</si>
  <si>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</si>
  <si>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</si>
  <si>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</si>
  <si>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</si>
  <si>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</si>
  <si>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</si>
  <si>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</si>
  <si>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</si>
  <si>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</si>
  <si>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</si>
  <si>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</si>
  <si>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</si>
  <si>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</si>
  <si>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</si>
  <si>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</si>
  <si>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</si>
  <si>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</si>
  <si>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</si>
  <si>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</si>
  <si>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</si>
  <si>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</si>
  <si>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</si>
  <si>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</si>
  <si>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</si>
  <si>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</si>
  <si>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</si>
  <si>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</si>
  <si>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</si>
  <si>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</si>
  <si>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</si>
  <si>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</si>
  <si>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</si>
  <si>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</si>
  <si>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</si>
  <si>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</si>
  <si>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</si>
  <si>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</si>
  <si>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</si>
  <si>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</si>
  <si>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</si>
  <si>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</si>
  <si>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</si>
  <si>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</si>
  <si>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</si>
  <si>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</si>
  <si>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</si>
  <si>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</si>
  <si>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</si>
  <si>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</si>
  <si>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</si>
  <si>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</si>
  <si>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</si>
  <si>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</si>
  <si>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</si>
  <si>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</si>
  <si>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</si>
  <si>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</si>
  <si>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</si>
  <si>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</si>
  <si>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</si>
  <si>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</si>
  <si>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</si>
  <si>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</si>
  <si>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</si>
  <si>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</si>
  <si>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</si>
  <si>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</si>
  <si>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</si>
  <si>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</si>
  <si>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</si>
  <si>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</si>
  <si>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</si>
  <si>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</si>
  <si>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</si>
  <si>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</si>
  <si>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</si>
  <si>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</si>
  <si>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</si>
  <si>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</si>
  <si>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</si>
  <si>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</si>
  <si>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</si>
  <si>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</si>
  <si>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</si>
  <si>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</si>
  <si>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</si>
  <si>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</si>
  <si>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</si>
  <si>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</si>
  <si>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</si>
  <si>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</si>
  <si>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</si>
  <si>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</si>
  <si>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</si>
  <si>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</si>
  <si>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</si>
  <si>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</si>
  <si>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</si>
  <si>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</si>
  <si>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</si>
  <si>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</si>
  <si>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</si>
  <si>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</si>
  <si>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</si>
  <si>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</si>
  <si>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</si>
  <si>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</si>
  <si>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</si>
  <si>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</si>
  <si>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</si>
  <si>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</si>
  <si>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</si>
  <si>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</si>
  <si>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</si>
  <si>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</si>
  <si>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</si>
  <si>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</si>
  <si>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</si>
  <si>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</si>
  <si>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</si>
  <si>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</si>
  <si>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</si>
  <si>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</si>
  <si>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</si>
  <si>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</si>
  <si>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</si>
  <si>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</si>
  <si>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</si>
  <si>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</si>
  <si>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</si>
  <si>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</si>
  <si>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</si>
  <si>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</si>
  <si>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</si>
  <si>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</si>
  <si>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</si>
  <si>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</si>
  <si>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</si>
  <si>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</si>
  <si>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</si>
  <si>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</si>
  <si>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</si>
  <si>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</si>
  <si>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</si>
  <si>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</si>
  <si>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</si>
  <si>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</si>
  <si>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</si>
  <si>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</si>
  <si>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</si>
  <si>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</si>
  <si>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</si>
  <si>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</si>
  <si>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</si>
  <si>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</si>
  <si>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</si>
  <si>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</si>
  <si>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</si>
  <si>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</si>
  <si>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</si>
  <si>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</si>
  <si>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</si>
  <si>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</si>
  <si>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</si>
  <si>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</si>
  <si>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</si>
  <si>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</si>
  <si>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</si>
  <si>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</si>
  <si>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</si>
  <si>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</si>
  <si>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</si>
  <si>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</si>
  <si>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</si>
  <si>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</si>
  <si>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</si>
  <si>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</si>
  <si>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</si>
  <si>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</si>
  <si>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</si>
  <si>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</si>
  <si>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</si>
  <si>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</si>
  <si>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</si>
  <si>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</si>
  <si>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</si>
  <si>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</si>
  <si>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</si>
  <si>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</si>
  <si>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</si>
  <si>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</si>
  <si>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</si>
  <si>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</si>
  <si>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</si>
  <si>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</si>
  <si>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</si>
  <si>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</si>
  <si>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</si>
  <si>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</si>
  <si>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</si>
  <si>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</si>
  <si>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</si>
  <si>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</si>
  <si>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</si>
  <si>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</si>
  <si>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</si>
  <si>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</si>
  <si>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</si>
  <si>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</si>
  <si>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</si>
  <si>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</si>
  <si>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</si>
  <si>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</si>
  <si>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</si>
  <si>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</si>
  <si>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</si>
  <si>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</si>
  <si>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</si>
  <si>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</si>
  <si>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</si>
  <si>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</si>
  <si>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</si>
  <si>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</si>
  <si>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</si>
  <si>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</si>
  <si>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</si>
  <si>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</si>
  <si>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</si>
  <si>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</si>
  <si>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</si>
  <si>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</si>
  <si>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</si>
  <si>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</si>
  <si>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</si>
  <si>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</si>
  <si>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</si>
  <si>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</si>
  <si>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</si>
  <si>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</si>
  <si>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</si>
  <si>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</si>
  <si>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</si>
  <si>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</si>
  <si>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</si>
  <si>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</si>
  <si>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</si>
  <si>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</si>
  <si>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</si>
  <si>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</si>
  <si>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</si>
  <si>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</si>
  <si>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</si>
  <si>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</si>
  <si>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</si>
  <si>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</si>
  <si>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</si>
  <si>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</si>
  <si>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</si>
  <si>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</si>
  <si>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</si>
  <si>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</si>
  <si>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</si>
  <si>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</si>
  <si>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</si>
  <si>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</si>
  <si>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</si>
  <si>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</si>
  <si>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</si>
  <si>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</si>
  <si>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</si>
  <si>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</si>
  <si>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</si>
  <si>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</si>
  <si>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</si>
  <si>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</si>
  <si>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</si>
  <si>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</si>
  <si>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</si>
  <si>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</si>
  <si>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</si>
  <si>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</si>
  <si>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</si>
  <si>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</si>
  <si>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</si>
  <si>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</si>
  <si>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</si>
  <si>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</si>
  <si>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</si>
  <si>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</si>
  <si>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</si>
  <si>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</si>
  <si>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</si>
  <si>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</si>
  <si>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</si>
  <si>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</si>
  <si>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</si>
  <si>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</si>
  <si>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</si>
  <si>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</si>
  <si>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</si>
  <si>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</si>
  <si>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</si>
  <si>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</si>
  <si>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</si>
  <si>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</si>
  <si>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</si>
  <si>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</si>
  <si>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</si>
  <si>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</si>
  <si>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</si>
  <si>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</si>
  <si>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</si>
  <si>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</si>
  <si>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</si>
  <si>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</si>
  <si>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</si>
  <si>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</si>
  <si>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</si>
  <si>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</si>
  <si>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</si>
  <si>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</si>
  <si>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</si>
  <si>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</si>
  <si>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</si>
  <si>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</si>
  <si>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</si>
  <si>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</si>
  <si>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</si>
  <si>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</si>
  <si>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</si>
  <si>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</si>
  <si>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</si>
  <si>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</si>
  <si>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</si>
  <si>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</si>
  <si>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</si>
  <si>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</si>
  <si>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</si>
  <si>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</si>
  <si>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</si>
  <si>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</si>
  <si>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</si>
  <si>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</si>
  <si>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</si>
  <si>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</si>
  <si>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</si>
  <si>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</si>
  <si>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</si>
  <si>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</si>
  <si>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</si>
  <si>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</si>
  <si>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</si>
  <si>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</si>
  <si>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</si>
  <si>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</si>
  <si>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</si>
  <si>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</si>
  <si>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</si>
  <si>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</si>
  <si>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</si>
  <si>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</si>
  <si>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</si>
  <si>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</si>
  <si>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</si>
  <si>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</si>
  <si>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</si>
  <si>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</si>
  <si>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</si>
  <si>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</si>
  <si>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</si>
  <si>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</si>
  <si>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</si>
  <si>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</si>
  <si>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</si>
  <si>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</si>
  <si>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</si>
  <si>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</si>
  <si>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</si>
  <si>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</si>
  <si>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</si>
  <si>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</si>
  <si>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</si>
  <si>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</si>
  <si>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</si>
  <si>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</si>
  <si>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</si>
  <si>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</si>
  <si>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</si>
  <si>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</si>
  <si>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</si>
  <si>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</si>
  <si>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</si>
  <si>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</si>
  <si>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</si>
  <si>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</si>
  <si>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</si>
  <si>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</si>
  <si>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</si>
  <si>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</si>
  <si>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</si>
  <si>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</si>
  <si>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</si>
  <si>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</si>
  <si>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</si>
  <si>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</si>
  <si>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</si>
  <si>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</si>
  <si>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</si>
  <si>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</si>
  <si>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</si>
  <si>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</si>
  <si>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</si>
  <si>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</si>
  <si>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</si>
  <si>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</si>
  <si>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</si>
  <si>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</si>
  <si>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</si>
  <si>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</si>
  <si>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</si>
  <si>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</si>
  <si>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</si>
  <si>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</si>
  <si>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</si>
  <si>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</si>
  <si>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</si>
  <si>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</si>
  <si>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</si>
  <si>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</si>
  <si>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</si>
  <si>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</si>
  <si>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</si>
  <si>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</si>
  <si>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</si>
  <si>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</si>
  <si>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</si>
  <si>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</si>
  <si>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</si>
  <si>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</si>
  <si>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</si>
  <si>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</si>
  <si>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</si>
  <si>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</si>
  <si>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</si>
  <si>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</si>
  <si>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</si>
  <si>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</si>
  <si>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</si>
  <si>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</si>
  <si>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</si>
  <si>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</si>
  <si>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</si>
  <si>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</si>
  <si>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</si>
  <si>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</si>
  <si>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</si>
  <si>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</si>
  <si>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</si>
  <si>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</si>
  <si>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</si>
  <si>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</si>
  <si>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</si>
  <si>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</si>
  <si>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</si>
  <si>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</si>
  <si>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</si>
  <si>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</si>
  <si>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</si>
  <si>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</si>
  <si>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</si>
  <si>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</si>
  <si>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</si>
  <si>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</si>
  <si>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</si>
  <si>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</si>
  <si>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</si>
  <si>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</si>
  <si>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</si>
  <si>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</si>
  <si>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</si>
  <si>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</si>
  <si>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</si>
  <si>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</si>
  <si>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</si>
  <si>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</si>
  <si>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</si>
  <si>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</si>
  <si>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</si>
  <si>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</si>
  <si>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</si>
  <si>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</si>
  <si>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</si>
  <si>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</si>
  <si>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</si>
  <si>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</si>
  <si>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</si>
  <si>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</si>
  <si>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</si>
  <si>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</si>
  <si>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</si>
  <si>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</si>
  <si>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</si>
  <si>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</si>
  <si>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</si>
  <si>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</si>
  <si>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</si>
  <si>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</si>
  <si>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</si>
  <si>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</si>
  <si>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</si>
  <si>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</si>
  <si>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</si>
  <si>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</si>
  <si>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</si>
  <si>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</si>
  <si>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</si>
  <si>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</si>
  <si>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</si>
  <si>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</si>
  <si>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</si>
  <si>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</si>
  <si>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</si>
  <si>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</si>
  <si>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</si>
  <si>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</si>
  <si>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</si>
  <si>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</si>
  <si>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</si>
  <si>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</si>
  <si>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</si>
  <si>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</si>
  <si>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</si>
  <si>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</si>
  <si>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</si>
  <si>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</si>
  <si>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</si>
  <si>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</si>
  <si>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</si>
  <si>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</si>
  <si>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</si>
  <si>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</si>
  <si>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</si>
  <si>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</si>
  <si>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</si>
  <si>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</si>
  <si>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</si>
  <si>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</si>
  <si>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</si>
  <si>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</si>
  <si>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</si>
  <si>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</si>
  <si>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</si>
  <si>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</si>
  <si>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</si>
  <si>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</si>
  <si>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</si>
  <si>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</si>
  <si>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</si>
  <si>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</si>
  <si>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</si>
  <si>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</si>
  <si>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</si>
  <si>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</si>
  <si>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</si>
  <si>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</si>
  <si>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</si>
  <si>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</si>
  <si>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</si>
  <si>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</si>
  <si>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</si>
  <si>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</si>
  <si>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</si>
  <si>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</si>
  <si>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</si>
  <si>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</si>
  <si>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</si>
  <si>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</si>
  <si>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</si>
  <si>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</si>
  <si>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</si>
  <si>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</si>
  <si>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</si>
  <si>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</si>
  <si>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</si>
  <si>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</si>
  <si>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</si>
  <si>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</si>
  <si>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</si>
  <si>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</si>
  <si>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</si>
  <si>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</si>
  <si>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</si>
  <si>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</si>
  <si>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</si>
  <si>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</si>
  <si>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</si>
  <si>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</si>
  <si>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</si>
  <si>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</si>
  <si>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</si>
  <si>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</si>
  <si>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</si>
  <si>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</si>
  <si>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</si>
  <si>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</si>
  <si>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</si>
  <si>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</si>
  <si>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</si>
  <si>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</si>
  <si>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</si>
  <si>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</si>
  <si>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</si>
  <si>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</si>
  <si>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</si>
  <si>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</si>
  <si>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</si>
  <si>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</si>
  <si>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</si>
  <si>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</si>
  <si>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</si>
  <si>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</si>
  <si>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</si>
  <si>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</si>
  <si>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</si>
  <si>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</si>
  <si>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</si>
  <si>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</si>
  <si>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</si>
  <si>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</si>
  <si>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</si>
  <si>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</si>
  <si>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</si>
  <si>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</si>
  <si>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</si>
  <si>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</si>
  <si>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</si>
  <si>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</si>
  <si>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</si>
  <si>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</si>
  <si>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</si>
  <si>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</si>
  <si>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</si>
  <si>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</si>
  <si>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</si>
  <si>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</si>
  <si>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</si>
  <si>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</si>
  <si>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</si>
  <si>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</si>
  <si>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</si>
  <si>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</si>
  <si>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</si>
  <si>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</si>
  <si>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</si>
  <si>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</si>
  <si>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</si>
  <si>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</si>
  <si>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</si>
  <si>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</si>
  <si>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</si>
  <si>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</si>
  <si>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</si>
  <si>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</si>
  <si>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</si>
  <si>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</si>
  <si>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</si>
  <si>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</si>
  <si>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</si>
  <si>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</si>
  <si>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</si>
  <si>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</si>
  <si>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</si>
  <si>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</si>
  <si>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</si>
  <si>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</si>
  <si>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</si>
  <si>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</si>
  <si>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</si>
  <si>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</si>
  <si>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</si>
  <si>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</si>
  <si>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</si>
  <si>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</si>
  <si>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</si>
  <si>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</si>
  <si>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</si>
  <si>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</si>
  <si>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</si>
  <si>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</si>
  <si>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</si>
  <si>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</si>
  <si>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</si>
  <si>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</si>
  <si>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</si>
  <si>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</si>
  <si>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</si>
  <si>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</si>
  <si>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</si>
  <si>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</si>
  <si>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</si>
  <si>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</si>
  <si>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</si>
  <si>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</si>
  <si>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</si>
  <si>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</si>
  <si>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</si>
  <si>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</si>
  <si>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</si>
  <si>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</si>
  <si>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</si>
  <si>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</si>
  <si>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</si>
  <si>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</si>
  <si>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</si>
  <si>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</si>
  <si>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</si>
  <si>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</si>
  <si>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</si>
  <si>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</si>
  <si>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</si>
  <si>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</si>
  <si>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</si>
  <si>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</si>
  <si>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</si>
  <si>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</si>
  <si>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</si>
  <si>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</si>
  <si>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</si>
  <si>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</si>
  <si>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</si>
  <si>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</si>
  <si>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</si>
  <si>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</si>
  <si>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</si>
  <si>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</si>
  <si>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</si>
  <si>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</si>
  <si>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</si>
  <si>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</si>
  <si>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</si>
  <si>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</si>
  <si>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</si>
  <si>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</si>
  <si>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</si>
  <si>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</si>
  <si>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</si>
  <si>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</si>
  <si>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</si>
  <si>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</si>
  <si>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</si>
  <si>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</si>
  <si>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</si>
  <si>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</si>
  <si>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</si>
  <si>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</si>
  <si>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</si>
  <si>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</si>
  <si>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</si>
  <si>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</si>
  <si>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</si>
  <si>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</si>
  <si>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</si>
  <si>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</si>
  <si>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</si>
  <si>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</si>
  <si>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</si>
  <si>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</si>
  <si>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</si>
  <si>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</si>
  <si>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</si>
  <si>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</si>
  <si>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</si>
  <si>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</si>
  <si>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</si>
  <si>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</si>
  <si>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</si>
  <si>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</si>
  <si>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</si>
  <si>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</si>
  <si>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</si>
  <si>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</si>
  <si>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</si>
  <si>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</si>
  <si>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</si>
  <si>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</si>
  <si>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</si>
  <si>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</si>
  <si>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</si>
  <si>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</si>
  <si>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</si>
  <si>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</si>
  <si>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</si>
  <si>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</si>
  <si>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</si>
  <si>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</si>
  <si>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</si>
  <si>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</si>
  <si>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</si>
  <si>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</si>
  <si>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</si>
  <si>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</si>
  <si>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</si>
  <si>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</si>
  <si>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</si>
  <si>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</si>
  <si>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</si>
  <si>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</si>
  <si>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</si>
  <si>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</si>
  <si>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</si>
  <si>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</si>
  <si>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</si>
  <si>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</si>
  <si>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</si>
  <si>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</si>
  <si>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</si>
  <si>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</si>
  <si>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</si>
  <si>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</si>
  <si>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</si>
  <si>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</si>
  <si>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</si>
  <si>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</si>
  <si>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</si>
  <si>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</si>
  <si>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</si>
  <si>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</si>
  <si>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</si>
  <si>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</si>
  <si>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</si>
  <si>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</si>
  <si>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</si>
  <si>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</si>
  <si>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</si>
  <si>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</si>
  <si>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</si>
  <si>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</si>
  <si>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</si>
  <si>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</si>
  <si>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</si>
  <si>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</si>
  <si>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</si>
  <si>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</si>
  <si>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</si>
  <si>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</si>
  <si>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</si>
  <si>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</si>
  <si>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</si>
  <si>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</si>
  <si>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</si>
  <si>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</si>
  <si>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</si>
  <si>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</si>
  <si>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</si>
  <si>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</si>
  <si>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</si>
  <si>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</si>
  <si>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</si>
  <si>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</si>
  <si>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</si>
  <si>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</si>
  <si>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</si>
  <si>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</si>
  <si>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</si>
  <si>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</si>
  <si>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</si>
  <si>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</si>
  <si>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</si>
  <si>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</si>
  <si>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</si>
  <si>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</si>
  <si>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</si>
  <si>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</si>
  <si>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</si>
  <si>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</si>
  <si>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</si>
  <si>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</si>
  <si>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</si>
  <si>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</si>
  <si>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</si>
  <si>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</si>
  <si>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</si>
  <si>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</si>
  <si>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</si>
  <si>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</si>
  <si>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</si>
  <si>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</si>
  <si>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</si>
  <si>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</si>
  <si>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</si>
  <si>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</si>
  <si>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</si>
  <si>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</si>
  <si>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</si>
  <si>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</si>
  <si>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</si>
  <si>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</si>
  <si>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</si>
  <si>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</si>
  <si>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</si>
  <si>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</si>
  <si>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</si>
  <si>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</si>
  <si>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</si>
  <si>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</si>
  <si>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</si>
  <si>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</si>
  <si>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</si>
  <si>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</si>
  <si>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</si>
  <si>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</si>
  <si>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</si>
  <si>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</si>
  <si>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</si>
  <si>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</si>
  <si>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</si>
  <si>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</si>
  <si>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</si>
  <si>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</si>
  <si>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</si>
  <si>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</si>
  <si>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</si>
  <si>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</si>
  <si>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</si>
  <si>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</si>
  <si>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</si>
  <si>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</si>
  <si>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</si>
  <si>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</si>
  <si>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</si>
  <si>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</si>
  <si>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</si>
  <si>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</si>
  <si>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</si>
  <si>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</si>
  <si>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</si>
  <si>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</si>
  <si>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</si>
  <si>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</si>
  <si>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</si>
  <si>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</si>
  <si>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</si>
  <si>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</si>
  <si>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</si>
  <si>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</si>
  <si>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</si>
  <si>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</si>
  <si>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</si>
  <si>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</si>
  <si>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</si>
  <si>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</si>
  <si>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</si>
  <si>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</si>
  <si>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</si>
  <si>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</si>
  <si>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</si>
  <si>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</si>
  <si>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</si>
  <si>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</si>
  <si>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</si>
  <si>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</si>
  <si>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</si>
  <si>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</si>
  <si>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</si>
  <si>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</si>
  <si>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</si>
  <si>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</si>
  <si>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</si>
  <si>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</si>
  <si>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</si>
  <si>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</si>
  <si>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</si>
  <si>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</si>
  <si>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</si>
  <si>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</si>
  <si>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</si>
  <si>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</si>
  <si>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</si>
  <si>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</si>
  <si>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</si>
  <si>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</si>
  <si>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</si>
  <si>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</si>
  <si>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</si>
  <si>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</si>
  <si>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</si>
  <si>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</si>
  <si>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</si>
  <si>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</si>
  <si>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</si>
  <si>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</si>
  <si>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</si>
  <si>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</si>
  <si>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</si>
  <si>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</si>
  <si>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</si>
  <si>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</si>
  <si>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</si>
  <si>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</si>
  <si>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</si>
  <si>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</si>
  <si>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</si>
  <si>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</si>
  <si>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</si>
  <si>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</si>
  <si>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</si>
  <si>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</si>
  <si>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</si>
  <si>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</si>
  <si>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</si>
  <si>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</si>
  <si>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</si>
  <si>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</si>
  <si>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</si>
  <si>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</si>
  <si>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</si>
  <si>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</si>
  <si>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</si>
  <si>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</si>
  <si>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</si>
  <si>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</si>
  <si>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</si>
  <si>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</si>
  <si>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</si>
  <si>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</si>
  <si>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</si>
  <si>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</si>
  <si>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</si>
  <si>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</si>
  <si>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</si>
  <si>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</si>
  <si>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</si>
  <si>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</si>
  <si>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</si>
  <si>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</si>
  <si>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</si>
  <si>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</si>
  <si>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</si>
  <si>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</si>
  <si>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</si>
  <si>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</si>
  <si>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</si>
  <si>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</si>
  <si>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</si>
  <si>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</si>
  <si>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</si>
  <si>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</si>
  <si>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</si>
  <si>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</si>
  <si>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</si>
  <si>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</si>
  <si>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</si>
  <si>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</si>
  <si>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</si>
  <si>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</si>
  <si>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</si>
  <si>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</si>
  <si>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</si>
  <si>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</si>
  <si>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</si>
  <si>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</si>
  <si>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</si>
  <si>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</si>
  <si>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</si>
  <si>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</si>
  <si>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</si>
  <si>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</si>
  <si>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</si>
  <si>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</si>
  <si>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</si>
  <si>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</si>
  <si>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</si>
  <si>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</si>
  <si>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</si>
  <si>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</si>
  <si>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</si>
  <si>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</si>
  <si>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</si>
  <si>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</si>
  <si>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</si>
  <si>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</si>
  <si>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</si>
  <si>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</si>
  <si>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</si>
  <si>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</si>
  <si>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</si>
  <si>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</si>
  <si>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</si>
  <si>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</si>
  <si>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</si>
  <si>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</si>
  <si>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</si>
  <si>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</si>
  <si>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</si>
  <si>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</si>
  <si>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</si>
  <si>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</si>
  <si>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</si>
  <si>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</si>
  <si>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</si>
  <si>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</si>
  <si>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</si>
  <si>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</si>
  <si>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</si>
  <si>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</si>
  <si>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</si>
  <si>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</si>
  <si>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</si>
  <si>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</si>
  <si>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</si>
  <si>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</si>
  <si>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</si>
  <si>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</si>
  <si>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</si>
  <si>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</si>
  <si>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</si>
  <si>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</si>
  <si>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</si>
  <si>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</si>
  <si>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</si>
  <si>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</si>
  <si>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</si>
  <si>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</si>
  <si>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</si>
  <si>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</si>
  <si>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</si>
  <si>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</si>
  <si>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</si>
  <si>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</si>
  <si>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</si>
  <si>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</si>
  <si>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</si>
  <si>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</si>
  <si>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</si>
  <si>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</si>
  <si>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</si>
  <si>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</si>
  <si>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</si>
  <si>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</si>
  <si>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</si>
  <si>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</si>
  <si>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</si>
  <si>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</si>
  <si>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</si>
  <si>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</si>
  <si>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</si>
  <si>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</si>
  <si>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</si>
  <si>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</si>
  <si>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</si>
  <si>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</si>
  <si>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</si>
  <si>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</si>
  <si>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</si>
  <si>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</si>
  <si>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</si>
  <si>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</si>
  <si>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</si>
  <si>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</si>
  <si>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</si>
  <si>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</si>
  <si>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</si>
  <si>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</si>
  <si>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</si>
  <si>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</si>
  <si>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</si>
  <si>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</si>
  <si>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</si>
  <si>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</si>
  <si>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</si>
  <si>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</si>
  <si>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</si>
  <si>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</si>
  <si>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</si>
  <si>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</si>
  <si>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</si>
  <si>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</si>
  <si>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</si>
  <si>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</si>
  <si>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</si>
  <si>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</si>
  <si>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</si>
  <si>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</si>
  <si>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</si>
  <si>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</si>
  <si>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</si>
  <si>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</si>
  <si>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</si>
  <si>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</si>
  <si>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</si>
  <si>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</si>
  <si>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</si>
  <si>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</si>
  <si>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</si>
  <si>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</si>
  <si>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</si>
  <si>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</si>
  <si>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</si>
  <si>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</si>
  <si>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</si>
  <si>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</si>
  <si>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</si>
  <si>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</si>
  <si>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</si>
  <si>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</si>
  <si>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</si>
  <si>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</si>
  <si>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</si>
  <si>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</si>
  <si>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</si>
  <si>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</si>
  <si>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</si>
  <si>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</si>
  <si>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</si>
  <si>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</si>
  <si>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</si>
  <si>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</si>
  <si>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</si>
  <si>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</si>
  <si>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</si>
  <si>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</si>
  <si>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</si>
  <si>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</si>
  <si>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</si>
  <si>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</si>
  <si>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</si>
  <si>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</si>
  <si>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</si>
  <si>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</si>
  <si>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</si>
  <si>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</si>
  <si>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</si>
  <si>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</si>
  <si>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</si>
  <si>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</si>
  <si>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</si>
  <si>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</si>
  <si>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</si>
  <si>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</si>
  <si>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</si>
  <si>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</si>
  <si>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</si>
  <si>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</si>
  <si>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</si>
  <si>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</si>
  <si>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</si>
  <si>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</si>
  <si>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</si>
  <si>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</si>
  <si>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</si>
  <si>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</si>
  <si>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</si>
  <si>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</si>
  <si>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</si>
  <si>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</si>
  <si>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</si>
  <si>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</si>
  <si>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</si>
  <si>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</si>
  <si>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</si>
  <si>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</si>
  <si>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</si>
  <si>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</si>
  <si>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</si>
  <si>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</si>
  <si>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</si>
  <si>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</si>
  <si>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</si>
  <si>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</si>
  <si>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</si>
  <si>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</si>
  <si>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</si>
  <si>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</si>
  <si>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</si>
  <si>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</si>
  <si>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</si>
  <si>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</si>
  <si>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</si>
  <si>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</si>
  <si>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</si>
  <si>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</si>
  <si>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</si>
  <si>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</si>
  <si>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</si>
  <si>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</si>
  <si>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</si>
  <si>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</si>
  <si>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</si>
  <si>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</si>
  <si>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</si>
  <si>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</si>
  <si>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</si>
  <si>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</si>
  <si>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</si>
  <si>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</si>
  <si>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</si>
  <si>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</si>
  <si>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</si>
  <si>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</si>
  <si>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</si>
  <si>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</si>
  <si>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</si>
  <si>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</si>
  <si>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</si>
  <si>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</si>
  <si>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</si>
  <si>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</si>
  <si>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</si>
  <si>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</si>
  <si>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</si>
  <si>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</si>
  <si>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</si>
  <si>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</si>
  <si>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</si>
  <si>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</si>
  <si>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</si>
  <si>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</si>
  <si>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</si>
  <si>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</si>
  <si>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</si>
  <si>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</si>
  <si>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</si>
  <si>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</si>
  <si>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</si>
  <si>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</si>
  <si>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</si>
  <si>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</si>
  <si>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</si>
  <si>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</si>
  <si>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</si>
  <si>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</si>
  <si>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</si>
  <si>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</si>
  <si>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</si>
  <si>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</si>
  <si>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</si>
  <si>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</si>
  <si>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</si>
  <si>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</si>
  <si>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</si>
  <si>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</si>
  <si>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</si>
  <si>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</si>
  <si>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</si>
  <si>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</si>
  <si>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</si>
  <si>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</si>
  <si>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</si>
  <si>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</si>
  <si>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</si>
  <si>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</si>
  <si>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</si>
  <si>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</si>
  <si>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</si>
  <si>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</si>
  <si>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</si>
  <si>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</si>
  <si>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</si>
  <si>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</si>
  <si>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</si>
  <si>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</si>
  <si>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</si>
  <si>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</si>
  <si>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</si>
  <si>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</si>
  <si>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</si>
  <si>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</si>
  <si>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</si>
  <si>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</si>
  <si>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</si>
  <si>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</si>
  <si>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</si>
  <si>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</si>
  <si>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</si>
  <si>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</si>
  <si>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</si>
  <si>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</si>
  <si>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</si>
  <si>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</si>
  <si>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</si>
  <si>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</si>
  <si>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</si>
  <si>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</si>
  <si>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</si>
  <si>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</si>
  <si>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</si>
  <si>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</si>
  <si>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</si>
  <si>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</si>
  <si>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</si>
  <si>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</si>
  <si>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</si>
  <si>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</si>
  <si>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</si>
  <si>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</si>
  <si>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</si>
  <si>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</si>
  <si>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</si>
  <si>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</si>
  <si>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</si>
  <si>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</si>
  <si>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</si>
  <si>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</si>
  <si>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</si>
  <si>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</si>
  <si>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</si>
  <si>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</si>
  <si>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</si>
  <si>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</si>
  <si>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</si>
  <si>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</si>
  <si>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</si>
  <si>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</si>
  <si>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</si>
  <si>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</si>
  <si>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</si>
  <si>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</si>
  <si>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</si>
  <si>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</si>
  <si>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</si>
  <si>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</si>
  <si>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</si>
  <si>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</si>
  <si>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</si>
  <si>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</si>
  <si>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</si>
  <si>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</si>
  <si>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</si>
  <si>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</si>
  <si>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</si>
  <si>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</si>
  <si>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</si>
  <si>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</si>
  <si>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</si>
  <si>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</si>
  <si>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</si>
  <si>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</si>
  <si>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</si>
  <si>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</si>
  <si>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</si>
  <si>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</si>
  <si>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</si>
  <si>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</si>
  <si>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</si>
  <si>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</si>
  <si>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</si>
  <si>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</si>
  <si>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</si>
  <si>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</si>
  <si>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</si>
  <si>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</si>
  <si>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</si>
  <si>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</si>
  <si>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</si>
  <si>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</si>
  <si>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</si>
  <si>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</si>
  <si>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</si>
  <si>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</si>
  <si>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</si>
  <si>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</si>
  <si>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</si>
  <si>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</si>
  <si>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</si>
  <si>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</si>
  <si>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</si>
  <si>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</si>
  <si>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</si>
  <si>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</si>
  <si>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</si>
  <si>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</si>
  <si>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</si>
  <si>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</si>
  <si>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</si>
  <si>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</si>
  <si>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</si>
  <si>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</si>
  <si>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</si>
  <si>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</si>
  <si>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</si>
  <si>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</si>
  <si>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</si>
  <si>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</si>
  <si>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</si>
  <si>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</si>
  <si>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</si>
  <si>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</si>
  <si>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</si>
  <si>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</si>
  <si>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</si>
  <si>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</si>
  <si>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</si>
  <si>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</si>
  <si>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</si>
  <si>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</si>
  <si>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</si>
  <si>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</si>
  <si>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</si>
  <si>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</si>
  <si>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</si>
  <si>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</si>
  <si>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</si>
  <si>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</si>
  <si>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</si>
  <si>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</si>
  <si>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</si>
  <si>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</si>
  <si>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</si>
  <si>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</si>
  <si>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</si>
  <si>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</si>
  <si>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</si>
  <si>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</si>
  <si>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</si>
  <si>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</si>
  <si>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</si>
  <si>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</si>
  <si>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</si>
  <si>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</si>
  <si>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</si>
  <si>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</si>
  <si>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</si>
  <si>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</si>
  <si>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</si>
  <si>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</si>
  <si>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</si>
  <si>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</si>
  <si>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</si>
  <si>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</si>
  <si>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</si>
  <si>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</si>
  <si>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</si>
  <si>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</si>
  <si>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</si>
  <si>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</si>
  <si>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</si>
  <si>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</si>
  <si>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</si>
  <si>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</si>
  <si>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</si>
  <si>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</si>
  <si>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</si>
  <si>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</si>
  <si>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</si>
  <si>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</si>
  <si>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</si>
  <si>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</si>
  <si>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</si>
  <si>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</si>
  <si>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</si>
  <si>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</si>
  <si>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</si>
  <si>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</si>
  <si>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</si>
  <si>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</si>
  <si>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</si>
  <si>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</si>
  <si>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</si>
  <si>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</si>
  <si>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</si>
  <si>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</si>
  <si>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</si>
  <si>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</si>
  <si>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</si>
  <si>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</si>
  <si>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</si>
  <si>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</si>
  <si>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</si>
  <si>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</si>
  <si>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</si>
  <si>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</si>
  <si>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</si>
  <si>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</si>
  <si>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</si>
  <si>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</si>
  <si>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</si>
  <si>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</si>
  <si>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</si>
  <si>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</si>
  <si>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</si>
  <si>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</si>
  <si>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</si>
  <si>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</si>
  <si>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</si>
  <si>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</si>
  <si>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</si>
  <si>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</si>
  <si>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</si>
  <si>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</si>
  <si>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</si>
  <si>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</si>
  <si>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</si>
  <si>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</si>
  <si>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</si>
  <si>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</si>
  <si>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</si>
  <si>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</si>
  <si>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</si>
  <si>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</si>
  <si>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</si>
  <si>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</si>
  <si>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</si>
  <si>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</si>
  <si>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</si>
  <si>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</si>
  <si>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</si>
  <si>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</si>
  <si>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</si>
  <si>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</si>
  <si>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</si>
  <si>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</si>
  <si>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</si>
  <si>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</si>
  <si>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</si>
  <si>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</si>
  <si>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</si>
  <si>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</si>
  <si>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</si>
  <si>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</si>
  <si>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</si>
  <si>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</si>
  <si>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</si>
  <si>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</si>
  <si>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</si>
  <si>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</si>
  <si>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</si>
  <si>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</si>
  <si>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</si>
  <si>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</si>
  <si>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</si>
  <si>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</si>
  <si>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</si>
  <si>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</si>
  <si>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</si>
  <si>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</si>
  <si>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</si>
  <si>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</si>
  <si>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</si>
  <si>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</si>
  <si>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</si>
  <si>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</si>
  <si>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</si>
  <si>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</si>
  <si>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</si>
  <si>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</si>
  <si>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</si>
  <si>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</si>
  <si>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</si>
  <si>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</si>
  <si>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</si>
  <si>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</si>
  <si>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</si>
  <si>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</si>
  <si>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</si>
  <si>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</si>
  <si>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</si>
  <si>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</si>
  <si>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</si>
  <si>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</si>
  <si>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</si>
  <si>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</si>
  <si>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</si>
  <si>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</si>
  <si>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</si>
  <si>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</si>
  <si>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</si>
  <si>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</si>
  <si>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</si>
  <si>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</si>
  <si>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</si>
  <si>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</si>
  <si>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</si>
  <si>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</si>
  <si>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</si>
  <si>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</si>
  <si>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</si>
  <si>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</si>
  <si>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</si>
  <si>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</si>
  <si>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</si>
  <si>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</si>
  <si>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</si>
  <si>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</si>
  <si>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</si>
  <si>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</si>
  <si>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</si>
  <si>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</si>
  <si>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</si>
  <si>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</si>
  <si>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</si>
  <si>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</si>
  <si>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</si>
  <si>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</si>
  <si>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</si>
  <si>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</si>
  <si>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</si>
  <si>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</si>
  <si>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</si>
  <si>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</si>
  <si>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</si>
  <si>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</si>
  <si>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</si>
  <si>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</si>
  <si>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</si>
  <si>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</si>
  <si>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</si>
  <si>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</si>
  <si>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</si>
  <si>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</si>
  <si>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</si>
  <si>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</si>
  <si>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</si>
  <si>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</si>
  <si>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</si>
  <si>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</si>
  <si>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</si>
  <si>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</si>
  <si>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</si>
  <si>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</si>
  <si>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</si>
  <si>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</si>
  <si>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</si>
  <si>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</si>
  <si>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</si>
  <si>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</si>
  <si>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</si>
  <si>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</si>
  <si>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</si>
  <si>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</si>
  <si>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</si>
  <si>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</si>
  <si>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</si>
  <si>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</si>
  <si>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</si>
  <si>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</si>
  <si>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</si>
  <si>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</si>
  <si>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</si>
  <si>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</si>
  <si>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</si>
  <si>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</si>
  <si>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</si>
  <si>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</si>
  <si>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</si>
  <si>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</si>
  <si>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</si>
  <si>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</si>
  <si>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</si>
  <si>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</si>
  <si>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</si>
  <si>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</si>
  <si>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</si>
  <si>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</si>
  <si>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</si>
  <si>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</si>
  <si>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</si>
  <si>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</si>
  <si>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</si>
  <si>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</si>
  <si>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</si>
  <si>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</si>
  <si>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</si>
  <si>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</si>
  <si>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</si>
  <si>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</si>
  <si>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</si>
  <si>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</si>
  <si>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</si>
  <si>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</si>
  <si>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</si>
  <si>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</si>
  <si>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</si>
  <si>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</si>
  <si>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</si>
  <si>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</si>
  <si>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</si>
  <si>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</si>
  <si>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</si>
  <si>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</si>
  <si>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</si>
  <si>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</si>
  <si>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</si>
  <si>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</si>
  <si>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</si>
  <si>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</si>
  <si>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</si>
  <si>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</si>
  <si>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</si>
  <si>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</si>
  <si>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</si>
  <si>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</si>
  <si>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</si>
  <si>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</si>
  <si>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</si>
  <si>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</si>
  <si>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</si>
  <si>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</si>
  <si>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</si>
  <si>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</si>
  <si>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</si>
  <si>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</si>
  <si>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</si>
  <si>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</si>
  <si>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</si>
  <si>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</si>
  <si>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</si>
  <si>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</si>
  <si>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</si>
  <si>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</si>
  <si>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</si>
  <si>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</si>
  <si>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</si>
  <si>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</si>
  <si>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</si>
  <si>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</si>
  <si>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</si>
  <si>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</si>
  <si>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</si>
  <si>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</si>
  <si>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</si>
  <si>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</si>
  <si>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</si>
  <si>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</si>
  <si>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</si>
  <si>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</si>
  <si>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</si>
  <si>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</si>
  <si>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</si>
  <si>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</si>
  <si>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</si>
  <si>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</si>
  <si>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</si>
  <si>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</si>
  <si>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</si>
  <si>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</si>
  <si>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</si>
  <si>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</si>
  <si>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</si>
  <si>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</si>
  <si>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</si>
  <si>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</si>
  <si>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</si>
  <si>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</si>
  <si>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</si>
  <si>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</si>
  <si>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</si>
  <si>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</si>
  <si>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</si>
  <si>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</si>
  <si>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</si>
  <si>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</si>
  <si>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</si>
  <si>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</si>
  <si>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</si>
  <si>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</si>
  <si>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</si>
  <si>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</si>
  <si>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</si>
  <si>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</si>
  <si>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</si>
  <si>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</si>
  <si>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</si>
  <si>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</si>
  <si>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</si>
  <si>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</si>
  <si>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</si>
  <si>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</si>
  <si>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</si>
  <si>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</si>
  <si>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</si>
  <si>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</si>
  <si>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</si>
  <si>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</si>
  <si>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</si>
  <si>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</si>
  <si>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</si>
  <si>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</si>
  <si>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</si>
  <si>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</si>
  <si>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</si>
  <si>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</si>
  <si>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</si>
  <si>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</si>
  <si>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</si>
  <si>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</si>
  <si>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</si>
  <si>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</si>
  <si>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</si>
  <si>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</si>
  <si>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</si>
  <si>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</si>
  <si>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</si>
  <si>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</si>
  <si>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</si>
  <si>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</si>
  <si>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</si>
  <si>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</si>
  <si>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</si>
  <si>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</si>
  <si>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</si>
  <si>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</si>
  <si>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</si>
  <si>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</si>
  <si>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</si>
  <si>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</si>
  <si>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</si>
  <si>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</si>
  <si>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</si>
  <si>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</si>
  <si>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</si>
  <si>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</si>
  <si>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</si>
  <si>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</si>
  <si>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</si>
  <si>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</si>
  <si>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</si>
  <si>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</si>
  <si>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</si>
  <si>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</si>
  <si>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</si>
  <si>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</si>
  <si>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</si>
  <si>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</si>
  <si>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</si>
  <si>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</si>
  <si>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</si>
  <si>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</si>
  <si>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</si>
  <si>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</si>
  <si>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</si>
  <si>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</si>
  <si>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</si>
  <si>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</si>
  <si>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</si>
  <si>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</si>
  <si>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</si>
  <si>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</si>
  <si>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</si>
  <si>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</si>
  <si>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</si>
  <si>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</si>
  <si>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</si>
  <si>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</si>
  <si>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</si>
  <si>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</si>
  <si>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</si>
  <si>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</si>
  <si>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</si>
  <si>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</si>
  <si>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</si>
  <si>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</si>
  <si>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</si>
  <si>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</si>
  <si>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</si>
  <si>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</si>
  <si>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</si>
  <si>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</si>
  <si>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</si>
  <si>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</si>
  <si>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</si>
  <si>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</si>
  <si>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</si>
  <si>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</si>
  <si>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</si>
  <si>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</si>
  <si>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</si>
  <si>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</si>
  <si>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</si>
  <si>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</si>
  <si>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</si>
  <si>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</si>
  <si>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</si>
  <si>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</si>
  <si>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</si>
  <si>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</si>
  <si>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</si>
  <si>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</si>
  <si>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</si>
  <si>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</si>
  <si>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</si>
  <si>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</si>
  <si>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</si>
  <si>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</si>
  <si>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</si>
  <si>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</si>
  <si>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</si>
  <si>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</si>
  <si>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</si>
  <si>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</si>
  <si>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</si>
  <si>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</si>
  <si>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</si>
  <si>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</si>
  <si>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</si>
  <si>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</si>
  <si>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</si>
  <si>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</si>
  <si>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</si>
  <si>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</si>
  <si>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</si>
  <si>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</si>
  <si>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</si>
  <si>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</si>
  <si>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</si>
  <si>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</si>
  <si>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</si>
  <si>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</si>
  <si>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</si>
  <si>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</si>
  <si>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</si>
  <si>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</si>
  <si>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</si>
  <si>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</si>
  <si>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</si>
  <si>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</si>
  <si>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</si>
  <si>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</si>
  <si>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</si>
  <si>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</si>
  <si>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</si>
  <si>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</si>
  <si>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</si>
  <si>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</si>
  <si>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</si>
  <si>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</si>
  <si>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</si>
  <si>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</si>
  <si>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</si>
  <si>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</si>
  <si>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</si>
  <si>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</si>
  <si>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</si>
  <si>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</si>
  <si>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</si>
  <si>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</si>
  <si>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</si>
  <si>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</si>
  <si>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</si>
  <si>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</si>
  <si>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</si>
  <si>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</si>
  <si>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</si>
  <si>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</si>
  <si>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</si>
  <si>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</si>
  <si>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</si>
  <si>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</si>
  <si>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</si>
  <si>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</si>
  <si>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</si>
  <si>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</si>
  <si>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</si>
  <si>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</si>
  <si>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</si>
  <si>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</si>
  <si>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</si>
  <si>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</si>
  <si>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</si>
  <si>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</si>
  <si>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</si>
  <si>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</si>
  <si>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</si>
  <si>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</si>
  <si>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</si>
  <si>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</si>
  <si>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</si>
  <si>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</si>
  <si>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</si>
  <si>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</si>
  <si>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</si>
  <si>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</si>
  <si>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</si>
  <si>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</si>
  <si>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</si>
  <si>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</si>
  <si>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</si>
  <si>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</si>
  <si>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</si>
  <si>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</si>
  <si>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</si>
  <si>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</si>
  <si>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</si>
  <si>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</si>
  <si>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</si>
  <si>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</si>
  <si>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</si>
  <si>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</si>
  <si>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</si>
  <si>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</si>
  <si>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</si>
  <si>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</si>
  <si>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</si>
  <si>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</si>
  <si>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</si>
  <si>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</si>
  <si>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</si>
  <si>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</si>
  <si>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</si>
  <si>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</si>
  <si>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</si>
  <si>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</si>
  <si>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</si>
  <si>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</si>
  <si>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</si>
  <si>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</si>
  <si>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</si>
  <si>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</si>
  <si>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</si>
  <si>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</si>
  <si>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</si>
  <si>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</si>
  <si>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</si>
  <si>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</si>
  <si>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</si>
  <si>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</si>
  <si>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</si>
  <si>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</si>
  <si>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</si>
  <si>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</si>
  <si>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</si>
  <si>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</si>
  <si>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</si>
  <si>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</si>
  <si>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</si>
  <si>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</si>
  <si>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</si>
  <si>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</si>
  <si>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</si>
  <si>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</si>
  <si>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</si>
  <si>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</si>
  <si>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</si>
  <si>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</si>
  <si>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</si>
  <si>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</si>
  <si>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</si>
  <si>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</si>
  <si>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</si>
  <si>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</si>
  <si>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</si>
  <si>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</si>
  <si>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</si>
  <si>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</si>
  <si>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</si>
  <si>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</si>
  <si>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</si>
  <si>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</si>
  <si>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</si>
  <si>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</si>
  <si>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</si>
  <si>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</si>
  <si>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</si>
  <si>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</si>
  <si>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</si>
  <si>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</si>
  <si>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</si>
  <si>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</si>
  <si>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</si>
  <si>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</si>
  <si>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</si>
  <si>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</si>
  <si>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</si>
  <si>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</si>
  <si>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</si>
  <si>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</si>
  <si>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</si>
  <si>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</si>
  <si>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</si>
  <si>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</si>
  <si>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</si>
  <si>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</si>
  <si>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</si>
  <si>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</si>
  <si>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</si>
  <si>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</si>
  <si>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</si>
  <si>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</si>
  <si>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</si>
  <si>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</si>
  <si>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</si>
  <si>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</si>
  <si>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</si>
  <si>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</si>
  <si>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</si>
  <si>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</si>
  <si>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</si>
  <si>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</si>
  <si>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</si>
  <si>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</si>
  <si>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</si>
  <si>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</si>
  <si>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</si>
  <si>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</si>
  <si>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</si>
  <si>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</si>
  <si>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</si>
  <si>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</si>
  <si>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</si>
  <si>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</si>
  <si>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</si>
  <si>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</si>
  <si>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</si>
  <si>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</si>
  <si>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</si>
  <si>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</si>
  <si>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</si>
  <si>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</si>
  <si>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</si>
  <si>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</si>
  <si>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</si>
  <si>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</si>
  <si>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</si>
  <si>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</si>
  <si>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</si>
  <si>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</si>
  <si>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</si>
  <si>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</si>
  <si>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</si>
  <si>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</si>
  <si>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</si>
  <si>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</si>
  <si>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</si>
  <si>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</si>
  <si>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</si>
  <si>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</si>
  <si>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</si>
  <si>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</si>
  <si>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</si>
  <si>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</si>
  <si>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</si>
  <si>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</si>
  <si>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</si>
  <si>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</si>
  <si>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</si>
  <si>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</si>
  <si>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</si>
  <si>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</si>
  <si>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</si>
  <si>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</si>
  <si>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</si>
  <si>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</si>
  <si>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</si>
  <si>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</si>
  <si>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</si>
  <si>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</si>
  <si>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</si>
  <si>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</si>
  <si>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</si>
  <si>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</si>
  <si>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</si>
  <si>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</si>
  <si>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</si>
  <si>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</si>
  <si>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</si>
  <si>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</si>
  <si>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</si>
  <si>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</si>
  <si>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</si>
  <si>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</si>
  <si>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</si>
  <si>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</si>
  <si>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</si>
  <si>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</si>
  <si>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</si>
  <si>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</si>
  <si>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</si>
  <si>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</si>
  <si>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</si>
  <si>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</si>
  <si>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</si>
  <si>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</si>
  <si>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</si>
  <si>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</si>
  <si>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</si>
  <si>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</si>
  <si>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</si>
  <si>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</si>
  <si>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</si>
  <si>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</si>
  <si>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</si>
  <si>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</si>
  <si>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</si>
  <si>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</si>
  <si>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</si>
  <si>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</si>
  <si>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</si>
  <si>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</si>
  <si>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</si>
  <si>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</si>
  <si>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</si>
  <si>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</si>
  <si>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</si>
  <si>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</si>
  <si>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</si>
  <si>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</si>
  <si>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</si>
  <si>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</si>
  <si>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</si>
  <si>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</si>
  <si>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</si>
  <si>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</si>
  <si>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</si>
  <si>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</si>
  <si>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</si>
  <si>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</si>
  <si>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</si>
  <si>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</si>
  <si>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</si>
  <si>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</si>
  <si>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</si>
  <si>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</si>
  <si>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</si>
  <si>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</si>
  <si>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</si>
  <si>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</si>
  <si>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</si>
  <si>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</si>
  <si>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</si>
  <si>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</si>
  <si>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</si>
  <si>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</si>
  <si>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</si>
  <si>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</si>
  <si>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</si>
  <si>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</si>
  <si>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</si>
  <si>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</si>
  <si>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</si>
  <si>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</si>
  <si>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</si>
  <si>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</si>
  <si>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</si>
  <si>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</si>
  <si>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</si>
  <si>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</si>
  <si>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</si>
  <si>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</si>
  <si>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</si>
  <si>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</si>
  <si>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</si>
  <si>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</si>
  <si>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</si>
  <si>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</si>
  <si>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</si>
  <si>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</si>
  <si>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</si>
  <si>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</si>
  <si>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</si>
  <si>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</si>
  <si>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</si>
  <si>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</si>
  <si>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</si>
  <si>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</si>
  <si>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</si>
  <si>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</si>
  <si>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</si>
  <si>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</si>
  <si>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</si>
  <si>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</si>
  <si>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</si>
  <si>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</si>
  <si>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</si>
  <si>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</si>
  <si>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</si>
  <si>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</si>
  <si>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</si>
  <si>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</si>
  <si>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</si>
  <si>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</si>
  <si>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</si>
  <si>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</si>
  <si>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</si>
  <si>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</si>
  <si>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</si>
  <si>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</si>
  <si>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</si>
  <si>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</si>
  <si>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</si>
  <si>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</si>
  <si>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</si>
  <si>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</si>
  <si>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</si>
  <si>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</si>
  <si>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</si>
  <si>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</si>
  <si>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</si>
  <si>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</si>
  <si>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</si>
  <si>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</si>
  <si>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</si>
  <si>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</si>
  <si>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</si>
  <si>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</si>
  <si>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</si>
  <si>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</si>
  <si>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</si>
  <si>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</si>
  <si>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</si>
  <si>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</si>
  <si>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</si>
  <si>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</si>
  <si>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</si>
  <si>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</si>
  <si>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</si>
  <si>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</si>
  <si>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</si>
  <si>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</si>
  <si>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</si>
  <si>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</si>
  <si>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</si>
  <si>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</si>
  <si>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</si>
  <si>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</si>
  <si>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</si>
  <si>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</si>
  <si>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</si>
  <si>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</si>
  <si>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</si>
  <si>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</si>
  <si>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</si>
  <si>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</si>
  <si>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</si>
  <si>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</si>
  <si>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</si>
  <si>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</si>
  <si>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</si>
  <si>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</si>
  <si>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</si>
  <si>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</si>
  <si>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</si>
  <si>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</si>
  <si>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</si>
  <si>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</si>
  <si>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</si>
  <si>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</si>
  <si>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</si>
  <si>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</si>
  <si>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</si>
  <si>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</si>
  <si>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</si>
  <si>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</si>
  <si>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</si>
  <si>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</si>
  <si>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</si>
  <si>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</si>
  <si>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</si>
  <si>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</si>
  <si>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</si>
  <si>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</si>
  <si>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</si>
  <si>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</si>
  <si>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</si>
  <si>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</si>
  <si>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</si>
  <si>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</si>
  <si>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</si>
  <si>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</si>
  <si>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</si>
  <si>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</si>
  <si>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</si>
  <si>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</si>
  <si>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</si>
  <si>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</si>
  <si>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</si>
  <si>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</si>
  <si>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</si>
  <si>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</si>
  <si>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</si>
  <si>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</si>
  <si>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</si>
  <si>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</si>
  <si>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</si>
  <si>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</si>
  <si>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</si>
  <si>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</si>
  <si>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</si>
  <si>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</si>
  <si>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</si>
  <si>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</si>
  <si>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</si>
  <si>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</si>
  <si>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</si>
  <si>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</si>
  <si>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</si>
  <si>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</si>
  <si>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</si>
  <si>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</si>
  <si>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</si>
  <si>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</si>
  <si>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</si>
  <si>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</si>
  <si>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</si>
  <si>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</si>
  <si>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</si>
  <si>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</si>
  <si>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</si>
  <si>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</si>
  <si>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</si>
  <si>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</si>
  <si>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</si>
  <si>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</si>
  <si>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</si>
  <si>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</si>
  <si>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</si>
  <si>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</si>
  <si>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</si>
  <si>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</si>
  <si>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</si>
  <si>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</si>
  <si>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</si>
  <si>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</si>
  <si>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</si>
  <si>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</si>
  <si>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</si>
  <si>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</si>
  <si>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</si>
  <si>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</si>
  <si>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</si>
  <si>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</si>
  <si>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</si>
  <si>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</si>
  <si>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</si>
  <si>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</si>
  <si>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</si>
  <si>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</si>
  <si>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</si>
  <si>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</si>
  <si>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</si>
  <si>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</si>
  <si>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</si>
  <si>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</si>
  <si>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</si>
  <si>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</si>
  <si>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</si>
  <si>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</si>
  <si>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</si>
  <si>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</si>
  <si>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</si>
  <si>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</si>
  <si>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</si>
  <si>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</si>
  <si>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</si>
  <si>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</si>
  <si>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</si>
  <si>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</si>
  <si>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</si>
  <si>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</si>
  <si>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</si>
  <si>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</si>
  <si>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</si>
  <si>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</si>
  <si>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</si>
  <si>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</si>
  <si>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</si>
  <si>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</si>
  <si>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</si>
  <si>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</si>
  <si>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</si>
  <si>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</si>
  <si>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</si>
  <si>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</si>
  <si>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</si>
  <si>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</si>
  <si>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</si>
  <si>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</si>
  <si>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</si>
  <si>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</si>
  <si>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</si>
  <si>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</si>
  <si>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</si>
  <si>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</si>
  <si>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</si>
  <si>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</si>
  <si>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</si>
  <si>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</si>
  <si>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</si>
  <si>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</si>
  <si>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</si>
  <si>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</si>
  <si>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</si>
  <si>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</si>
  <si>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</si>
  <si>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</si>
  <si>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</si>
  <si>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</si>
  <si>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</si>
  <si>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</si>
  <si>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</si>
  <si>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</si>
  <si>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</si>
  <si>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</si>
  <si>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</si>
  <si>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</si>
  <si>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</si>
  <si>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</si>
  <si>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</si>
  <si>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</si>
  <si>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</si>
  <si>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</si>
  <si>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</si>
  <si>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</si>
  <si>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</si>
  <si>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</si>
  <si>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</si>
  <si>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</si>
  <si>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</si>
  <si>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</si>
  <si>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</si>
  <si>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</si>
  <si>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</si>
  <si>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</si>
  <si>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</si>
  <si>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</si>
  <si>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</si>
  <si>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</si>
  <si>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</si>
  <si>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</si>
  <si>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</si>
  <si>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</si>
  <si>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</si>
  <si>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</si>
  <si>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</si>
  <si>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</si>
  <si>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</si>
  <si>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</si>
  <si>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</si>
  <si>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</si>
  <si>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</si>
  <si>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</si>
  <si>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</si>
  <si>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</si>
  <si>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</si>
  <si>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</si>
  <si>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</si>
  <si>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</si>
  <si>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</si>
  <si>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</si>
  <si>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</si>
  <si>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</si>
  <si>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</si>
  <si>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</si>
  <si>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</si>
  <si>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</si>
  <si>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</si>
  <si>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</si>
  <si>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</si>
  <si>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</si>
  <si>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</si>
  <si>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</si>
  <si>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</si>
  <si>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</si>
  <si>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</si>
  <si>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</si>
  <si>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</si>
  <si>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</si>
  <si>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</si>
  <si>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</si>
  <si>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</si>
  <si>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</si>
  <si>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</si>
  <si>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</si>
  <si>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</si>
  <si>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</si>
  <si>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</si>
  <si>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</si>
  <si>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</si>
  <si>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</si>
  <si>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</si>
  <si>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</si>
  <si>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</si>
  <si>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</si>
  <si>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</si>
  <si>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</si>
  <si>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</si>
  <si>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</si>
  <si>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</si>
  <si>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</si>
  <si>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</si>
  <si>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</si>
  <si>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</si>
  <si>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</si>
  <si>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</si>
  <si>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</si>
  <si>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</si>
  <si>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</si>
  <si>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</si>
  <si>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</si>
  <si>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</si>
  <si>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</si>
  <si>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</si>
  <si>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</si>
  <si>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</si>
  <si>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</si>
  <si>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</si>
  <si>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</si>
  <si>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</si>
  <si>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</si>
  <si>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</si>
  <si>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</si>
  <si>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</si>
  <si>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</si>
  <si>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</si>
  <si>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</si>
  <si>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</si>
  <si>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</si>
  <si>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</si>
  <si>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</si>
  <si>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</si>
  <si>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</si>
  <si>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</si>
  <si>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</si>
  <si>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</si>
  <si>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</si>
  <si>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</si>
  <si>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</si>
  <si>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</si>
  <si>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</si>
  <si>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</si>
  <si>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</si>
  <si>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</si>
  <si>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</si>
  <si>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</si>
  <si>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</si>
  <si>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</si>
  <si>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</si>
  <si>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</si>
  <si>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</si>
  <si>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</si>
  <si>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</si>
  <si>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</si>
  <si>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</si>
  <si>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</si>
  <si>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</si>
  <si>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</si>
  <si>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</si>
  <si>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</si>
  <si>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</si>
  <si>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</si>
  <si>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</si>
  <si>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</si>
  <si>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</si>
  <si>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</si>
  <si>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</si>
  <si>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</si>
  <si>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</si>
  <si>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</si>
  <si>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</si>
  <si>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</si>
  <si>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</si>
  <si>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</si>
  <si>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</si>
  <si>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</si>
  <si>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</si>
  <si>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</si>
  <si>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</si>
  <si>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</si>
  <si>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</si>
  <si>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</si>
  <si>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</si>
  <si>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</si>
  <si>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</si>
  <si>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</si>
  <si>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</si>
  <si>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</si>
  <si>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</si>
  <si>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</si>
  <si>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</si>
  <si>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</si>
  <si>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</si>
  <si>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</si>
  <si>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</si>
  <si>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</si>
  <si>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</si>
  <si>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</si>
  <si>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</si>
  <si>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</si>
  <si>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</si>
  <si>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</si>
  <si>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</si>
  <si>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</si>
  <si>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</si>
  <si>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</si>
  <si>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</si>
  <si>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</si>
  <si>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</si>
  <si>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</si>
  <si>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</si>
  <si>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</si>
  <si>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</si>
  <si>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</si>
  <si>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</si>
  <si>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</si>
  <si>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</si>
  <si>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</si>
  <si>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</si>
  <si>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</si>
  <si>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</si>
  <si>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</si>
  <si>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</si>
  <si>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</si>
  <si>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</si>
  <si>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</si>
  <si>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</si>
  <si>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</si>
  <si>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</si>
  <si>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</si>
  <si>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</si>
  <si>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</si>
  <si>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</si>
  <si>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</si>
  <si>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</si>
  <si>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</si>
  <si>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</si>
  <si>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</si>
  <si>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</si>
  <si>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</si>
  <si>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</si>
  <si>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</si>
  <si>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</si>
  <si>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</si>
  <si>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</si>
  <si>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</si>
  <si>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</si>
  <si>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</si>
  <si>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</si>
  <si>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</si>
  <si>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</si>
  <si>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</si>
  <si>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</si>
  <si>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</si>
  <si>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</si>
  <si>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</si>
  <si>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</si>
  <si>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</si>
  <si>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</si>
  <si>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</si>
  <si>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</si>
  <si>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</si>
  <si>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</si>
  <si>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</si>
  <si>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</si>
  <si>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</si>
  <si>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</si>
  <si>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</si>
  <si>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</si>
  <si>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</si>
  <si>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</si>
  <si>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</si>
  <si>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</si>
  <si>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</si>
  <si>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</si>
  <si>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</si>
  <si>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</si>
  <si>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</si>
  <si>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</si>
  <si>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</si>
  <si>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</si>
  <si>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</si>
  <si>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</si>
  <si>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</si>
  <si>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</si>
  <si>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</si>
  <si>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</si>
  <si>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</si>
  <si>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</si>
  <si>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</si>
  <si>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</si>
  <si>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</si>
  <si>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</si>
  <si>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</si>
  <si>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</si>
  <si>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</si>
  <si>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</si>
  <si>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</si>
  <si>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</si>
  <si>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</si>
  <si>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</si>
  <si>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</si>
  <si>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</si>
  <si>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</si>
  <si>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</si>
  <si>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</si>
  <si>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</si>
  <si>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</si>
  <si>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</si>
  <si>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</si>
  <si>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</si>
  <si>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</si>
  <si>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</si>
  <si>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</si>
  <si>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</si>
  <si>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</si>
  <si>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</si>
  <si>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</si>
  <si>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</si>
  <si>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</si>
  <si>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</si>
  <si>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</si>
  <si>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</si>
  <si>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</si>
  <si>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</si>
  <si>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</si>
  <si>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</si>
  <si>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</si>
  <si>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</si>
  <si>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</si>
  <si>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</si>
  <si>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</si>
  <si>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</si>
  <si>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</si>
  <si>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</si>
  <si>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</si>
  <si>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</si>
  <si>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</si>
  <si>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</si>
  <si>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</si>
  <si>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</si>
  <si>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</si>
  <si>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</si>
  <si>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</si>
  <si>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</si>
  <si>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</si>
  <si>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</si>
  <si>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</si>
  <si>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</si>
  <si>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</si>
  <si>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</si>
  <si>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</si>
  <si>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</si>
  <si>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</si>
  <si>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</si>
  <si>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</si>
  <si>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</si>
  <si>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</si>
  <si>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</si>
  <si>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</si>
  <si>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</si>
  <si>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</si>
  <si>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</si>
  <si>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</si>
  <si>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</si>
  <si>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</si>
  <si>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</si>
  <si>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</si>
  <si>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</si>
  <si>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</si>
  <si>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</si>
  <si>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</si>
  <si>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</si>
  <si>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</si>
  <si>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</si>
  <si>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</si>
  <si>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</si>
  <si>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</si>
  <si>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</si>
  <si>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</si>
  <si>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</si>
  <si>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</si>
  <si>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</si>
  <si>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</si>
  <si>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</si>
  <si>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</si>
  <si>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</si>
  <si>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</si>
  <si>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</si>
  <si>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</si>
  <si>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</si>
  <si>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</si>
  <si>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</si>
  <si>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</si>
  <si>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</si>
  <si>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</si>
  <si>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</si>
  <si>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</si>
  <si>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</si>
  <si>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</si>
  <si>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</si>
  <si>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</si>
  <si>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</si>
  <si>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</si>
  <si>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</si>
  <si>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</si>
  <si>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</si>
  <si>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</si>
  <si>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</si>
  <si>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</si>
  <si>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</si>
  <si>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</si>
  <si>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</si>
  <si>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</si>
  <si>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</si>
  <si>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</si>
  <si>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</si>
  <si>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</si>
  <si>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</si>
  <si>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</si>
  <si>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</si>
  <si>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</si>
  <si>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</si>
  <si>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</si>
  <si>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</si>
  <si>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</si>
  <si>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</si>
  <si>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</si>
  <si>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</si>
  <si>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</si>
  <si>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</si>
  <si>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</si>
  <si>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</si>
  <si>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</si>
  <si>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</si>
  <si>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</si>
  <si>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</si>
  <si>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</si>
  <si>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</si>
  <si>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</si>
  <si>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</si>
  <si>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</si>
  <si>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</si>
  <si>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</si>
  <si>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</si>
  <si>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</si>
  <si>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</si>
  <si>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</si>
  <si>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</si>
  <si>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</si>
  <si>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</si>
  <si>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</si>
  <si>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</si>
  <si>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</si>
  <si>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</si>
  <si>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</si>
  <si>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</si>
  <si>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</si>
  <si>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</si>
  <si>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</si>
  <si>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</si>
  <si>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</si>
  <si>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</si>
  <si>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</si>
  <si>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</si>
  <si>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</si>
  <si>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</si>
  <si>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</si>
  <si>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</si>
  <si>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</si>
  <si>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</si>
  <si>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</si>
  <si>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</si>
  <si>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</si>
  <si>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</si>
  <si>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</si>
  <si>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</si>
  <si>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</si>
  <si>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</si>
  <si>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</si>
  <si>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</si>
  <si>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</si>
  <si>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</si>
  <si>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</si>
  <si>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</si>
  <si>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</si>
  <si>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</si>
  <si>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</si>
  <si>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</si>
  <si>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</si>
  <si>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</si>
  <si>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</si>
  <si>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</si>
  <si>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</si>
  <si>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</si>
  <si>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</si>
  <si>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</si>
  <si>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</si>
  <si>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</si>
  <si>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</si>
  <si>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</si>
  <si>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</si>
  <si>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</si>
  <si>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</si>
  <si>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</si>
  <si>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</si>
  <si>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</si>
  <si>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</si>
  <si>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</si>
  <si>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</si>
  <si>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</si>
  <si>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</si>
  <si>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</si>
  <si>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</si>
  <si>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</si>
  <si>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</si>
  <si>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</si>
  <si>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</si>
  <si>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</si>
  <si>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</si>
  <si>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</si>
  <si>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</si>
  <si>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</si>
  <si>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</si>
  <si>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</si>
  <si>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</si>
  <si>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</si>
  <si>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</si>
  <si>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</si>
  <si>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</si>
  <si>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</si>
  <si>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</si>
  <si>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</si>
  <si>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</si>
  <si>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</si>
  <si>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</si>
  <si>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</si>
  <si>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</si>
  <si>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</si>
  <si>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</si>
  <si>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</si>
  <si>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</si>
  <si>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</si>
  <si>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</si>
  <si>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</si>
  <si>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</si>
  <si>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</si>
  <si>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</si>
  <si>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</si>
  <si>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</si>
  <si>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</si>
  <si>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</si>
  <si>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</si>
  <si>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</si>
  <si>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</si>
  <si>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</si>
  <si>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</si>
  <si>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</si>
  <si>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</si>
  <si>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</si>
  <si>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</si>
  <si>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</si>
  <si>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</si>
  <si>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</si>
  <si>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</si>
  <si>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</si>
  <si>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</si>
  <si>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</si>
  <si>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</si>
  <si>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</si>
  <si>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</si>
  <si>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</si>
  <si>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</si>
  <si>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</si>
  <si>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</si>
  <si>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</si>
  <si>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</si>
  <si>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</si>
  <si>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</si>
  <si>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</si>
  <si>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</si>
  <si>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</si>
  <si>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</si>
  <si>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</si>
  <si>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</si>
  <si>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</si>
  <si>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</si>
  <si>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</si>
  <si>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</si>
  <si>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</si>
  <si>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</si>
  <si>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</si>
  <si>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</si>
  <si>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</si>
  <si>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</si>
  <si>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</si>
  <si>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</si>
  <si>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</si>
  <si>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</si>
  <si>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</si>
  <si>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</si>
  <si>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</si>
  <si>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</si>
  <si>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</si>
  <si>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</si>
  <si>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</si>
  <si>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</si>
  <si>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</si>
  <si>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</si>
  <si>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</si>
  <si>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</si>
  <si>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</si>
  <si>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</si>
  <si>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</si>
  <si>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</si>
  <si>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</si>
  <si>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</si>
  <si>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</si>
  <si>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</si>
  <si>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</si>
  <si>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</si>
  <si>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</si>
  <si>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</si>
  <si>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</si>
  <si>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</si>
  <si>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</si>
  <si>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</si>
  <si>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</si>
  <si>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</si>
  <si>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</si>
  <si>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</si>
  <si>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</si>
  <si>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</si>
  <si>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</si>
  <si>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</si>
  <si>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</si>
  <si>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</si>
  <si>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</si>
  <si>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</si>
  <si>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</si>
  <si>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</si>
  <si>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</si>
  <si>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</si>
  <si>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</si>
  <si>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</si>
  <si>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</si>
  <si>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</si>
  <si>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</si>
  <si>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</si>
  <si>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</si>
  <si>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</si>
  <si>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</si>
  <si>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</si>
  <si>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</si>
  <si>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</si>
  <si>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</si>
  <si>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</si>
  <si>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</si>
  <si>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</si>
  <si>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</si>
  <si>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</si>
  <si>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</si>
  <si>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</si>
  <si>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</si>
  <si>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</si>
  <si>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</si>
  <si>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</si>
  <si>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</si>
  <si>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</si>
  <si>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</si>
  <si>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</si>
  <si>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</si>
  <si>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</si>
  <si>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</si>
  <si>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</si>
  <si>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</si>
  <si>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</si>
  <si>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</si>
  <si>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</si>
  <si>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</si>
  <si>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</si>
  <si>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</si>
  <si>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</si>
  <si>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</si>
  <si>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</si>
  <si>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</si>
  <si>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</si>
  <si>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</si>
  <si>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</si>
  <si>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</si>
  <si>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</si>
  <si>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</si>
  <si>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</si>
  <si>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</si>
  <si>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</si>
  <si>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</si>
  <si>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</si>
  <si>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</si>
  <si>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</si>
  <si>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</si>
  <si>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</si>
  <si>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</si>
  <si>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</si>
  <si>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</si>
  <si>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</si>
  <si>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</si>
  <si>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</si>
  <si>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</si>
  <si>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</si>
  <si>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</si>
  <si>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</si>
  <si>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</si>
  <si>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</si>
  <si>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</si>
  <si>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</si>
  <si>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</si>
  <si>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</si>
  <si>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</si>
  <si>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</si>
  <si>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</si>
  <si>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</si>
  <si>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</si>
  <si>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</si>
  <si>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</si>
  <si>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</si>
  <si>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</si>
  <si>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</si>
  <si>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</si>
  <si>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</si>
  <si>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</si>
  <si>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</si>
  <si>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</si>
  <si>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</si>
  <si>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</si>
  <si>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</si>
  <si>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</si>
  <si>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</si>
  <si>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</si>
  <si>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</si>
  <si>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</si>
  <si>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</si>
  <si>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</si>
  <si>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</si>
  <si>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</si>
  <si>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</si>
  <si>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</si>
  <si>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</si>
  <si>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</si>
  <si>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</si>
  <si>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</si>
  <si>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</si>
  <si>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</si>
  <si>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</si>
  <si>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</si>
  <si>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</si>
  <si>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</si>
  <si>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</si>
  <si>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</si>
  <si>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</si>
  <si>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</si>
  <si>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</si>
  <si>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</si>
  <si>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</si>
  <si>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</si>
  <si>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</si>
  <si>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</si>
  <si>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</si>
  <si>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</si>
  <si>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</si>
  <si>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</si>
  <si>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</si>
  <si>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</si>
  <si>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</si>
  <si>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</si>
  <si>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</si>
  <si>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</si>
  <si>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</si>
  <si>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</si>
  <si>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</si>
  <si>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</si>
  <si>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</si>
  <si>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</si>
  <si>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</si>
  <si>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</si>
  <si>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</si>
  <si>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</si>
  <si>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</si>
  <si>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</si>
  <si>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</si>
  <si>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</si>
  <si>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</si>
  <si>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</si>
  <si>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</si>
  <si>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</si>
  <si>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</si>
  <si>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</si>
  <si>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</si>
  <si>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</si>
  <si>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</si>
  <si>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</si>
  <si>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</si>
  <si>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</si>
  <si>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</si>
  <si>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</si>
  <si>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</si>
  <si>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</si>
  <si>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</si>
  <si>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</si>
  <si>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</si>
  <si>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</si>
  <si>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</si>
  <si>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</si>
  <si>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</si>
  <si>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</si>
  <si>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</si>
  <si>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</si>
  <si>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</si>
  <si>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</si>
  <si>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</si>
  <si>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</si>
  <si>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</si>
  <si>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</si>
  <si>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</si>
  <si>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</si>
  <si>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</si>
  <si>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</si>
  <si>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</si>
  <si>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</si>
  <si>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</si>
  <si>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</si>
  <si>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</si>
  <si>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</si>
  <si>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</si>
  <si>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</si>
  <si>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</si>
  <si>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</si>
  <si>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</si>
  <si>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</si>
  <si>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</si>
  <si>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</si>
  <si>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</si>
  <si>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</si>
  <si>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</si>
  <si>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</si>
  <si>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</si>
  <si>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</si>
  <si>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</si>
  <si>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</si>
  <si>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</si>
  <si>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</si>
  <si>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</si>
  <si>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</si>
  <si>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</si>
  <si>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</si>
  <si>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</si>
  <si>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</si>
  <si>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</si>
  <si>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</si>
  <si>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</si>
  <si>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</si>
  <si>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</si>
  <si>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</si>
  <si>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</si>
  <si>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</si>
  <si>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</si>
  <si>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</si>
  <si>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</si>
  <si>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</si>
  <si>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</si>
  <si>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</si>
  <si>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</si>
  <si>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</si>
  <si>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</si>
  <si>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</si>
  <si>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</si>
  <si>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</si>
  <si>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</si>
  <si>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</si>
  <si>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</si>
  <si>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</si>
  <si>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</si>
  <si>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</si>
  <si>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</si>
  <si>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</si>
  <si>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</si>
  <si>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</si>
  <si>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</si>
  <si>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</si>
  <si>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</si>
  <si>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</si>
  <si>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</si>
  <si>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</si>
  <si>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</si>
  <si>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</si>
  <si>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</si>
  <si>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</si>
  <si>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</si>
  <si>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</si>
  <si>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</si>
  <si>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</si>
  <si>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</si>
  <si>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</si>
  <si>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</si>
  <si>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</si>
  <si>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</si>
  <si>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</si>
  <si>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</si>
  <si>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</si>
  <si>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</si>
  <si>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</si>
  <si>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</si>
  <si>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</si>
  <si>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</si>
  <si>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</si>
  <si>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</si>
  <si>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</si>
  <si>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</si>
  <si>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</si>
  <si>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</si>
  <si>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</si>
  <si>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</si>
  <si>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</si>
  <si>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</si>
  <si>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</si>
  <si>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</si>
  <si>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</si>
  <si>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</si>
  <si>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</si>
  <si>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</si>
  <si>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</si>
  <si>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</si>
  <si>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</si>
  <si>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</si>
  <si>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</si>
  <si>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</si>
  <si>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</si>
  <si>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</si>
  <si>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</si>
  <si>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</si>
  <si>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</si>
  <si>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</si>
  <si>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</si>
  <si>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</si>
  <si>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</si>
  <si>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</si>
  <si>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</si>
  <si>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</si>
  <si>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</si>
  <si>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</si>
  <si>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</si>
  <si>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</si>
  <si>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</si>
  <si>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</si>
  <si>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</si>
  <si>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</si>
  <si>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</si>
  <si>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</si>
  <si>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</si>
  <si>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</si>
  <si>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</si>
  <si>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</si>
  <si>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</si>
  <si>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</si>
  <si>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</si>
  <si>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</si>
  <si>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</si>
  <si>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</si>
  <si>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</si>
  <si>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</si>
  <si>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</si>
  <si>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</si>
  <si>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</si>
  <si>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</si>
  <si>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</si>
  <si>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</si>
  <si>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</si>
  <si>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</si>
  <si>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</si>
  <si>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</si>
  <si>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</si>
  <si>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</si>
  <si>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</si>
  <si>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</si>
  <si>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</si>
  <si>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</si>
  <si>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</si>
  <si>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</si>
  <si>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</si>
  <si>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</si>
  <si>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</si>
  <si>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</si>
  <si>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</si>
  <si>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</si>
  <si>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</si>
  <si>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</si>
  <si>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</si>
  <si>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</si>
  <si>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</si>
  <si>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</si>
  <si>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</si>
  <si>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</si>
  <si>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</si>
  <si>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</si>
  <si>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</si>
  <si>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</si>
  <si>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</si>
  <si>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</si>
  <si>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</si>
  <si>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</si>
  <si>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</si>
  <si>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</si>
  <si>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</si>
  <si>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</si>
  <si>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</si>
  <si>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</si>
  <si>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</si>
  <si>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</si>
  <si>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</si>
  <si>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</si>
  <si>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</si>
  <si>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</si>
  <si>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</si>
  <si>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</si>
  <si>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</si>
  <si>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</si>
  <si>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</si>
  <si>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</si>
  <si>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</si>
  <si>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</si>
  <si>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</si>
  <si>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</si>
  <si>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</si>
  <si>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</si>
  <si>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</si>
  <si>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</si>
  <si>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</si>
  <si>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</si>
  <si>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</si>
  <si>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</si>
  <si>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</si>
  <si>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</si>
  <si>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</si>
  <si>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</si>
  <si>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</si>
  <si>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</si>
  <si>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</si>
  <si>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</si>
  <si>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</si>
  <si>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</si>
  <si>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</si>
  <si>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</si>
  <si>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</si>
  <si>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</si>
  <si>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</si>
  <si>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</si>
  <si>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</si>
  <si>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</si>
  <si>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</si>
  <si>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</si>
  <si>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</si>
  <si>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</si>
  <si>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</si>
  <si>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</si>
  <si>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</si>
  <si>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</si>
  <si>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</si>
  <si>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</si>
  <si>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</si>
  <si>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</si>
  <si>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</si>
  <si>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</si>
  <si>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</si>
  <si>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</si>
  <si>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</si>
  <si>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</si>
  <si>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</si>
  <si>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</si>
  <si>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</si>
  <si>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</si>
  <si>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</si>
  <si>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</si>
  <si>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</si>
  <si>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</si>
  <si>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</si>
  <si>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</si>
  <si>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</si>
  <si>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</si>
  <si>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</si>
  <si>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</si>
  <si>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</si>
  <si>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</si>
  <si>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</si>
  <si>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</si>
  <si>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</si>
  <si>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</si>
  <si>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</si>
  <si>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</si>
  <si>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</si>
  <si>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</si>
  <si>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</si>
  <si>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</si>
  <si>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</si>
  <si>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</si>
  <si>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</si>
  <si>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</si>
  <si>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</si>
  <si>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</si>
  <si>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</si>
  <si>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</si>
  <si>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</si>
  <si>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</si>
  <si>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</si>
  <si>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</si>
  <si>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</si>
  <si>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</si>
  <si>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</si>
  <si>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</si>
  <si>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</si>
  <si>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</si>
  <si>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</si>
  <si>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</si>
  <si>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</si>
  <si>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</si>
  <si>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</si>
  <si>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</si>
  <si>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</si>
  <si>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</si>
  <si>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</si>
  <si>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</si>
  <si>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</si>
  <si>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</si>
  <si>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</si>
  <si>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</si>
  <si>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</si>
  <si>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</si>
  <si>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</si>
  <si>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</si>
  <si>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</si>
  <si>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</si>
  <si>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</si>
  <si>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</si>
  <si>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</si>
  <si>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</si>
  <si>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</si>
  <si>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</si>
  <si>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</si>
  <si>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</si>
  <si>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</si>
  <si>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</si>
  <si>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</si>
  <si>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</si>
  <si>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</si>
  <si>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</si>
  <si>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</si>
  <si>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</si>
  <si>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</si>
  <si>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</si>
  <si>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</si>
  <si>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</si>
  <si>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</si>
  <si>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</si>
  <si>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</si>
  <si>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</si>
  <si>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</si>
  <si>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</si>
  <si>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</si>
  <si>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</si>
  <si>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</si>
  <si>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</si>
  <si>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</si>
  <si>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</si>
  <si>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</si>
  <si>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</si>
  <si>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</si>
  <si>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</si>
  <si>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</si>
  <si>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</si>
  <si>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</si>
  <si>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</si>
  <si>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</si>
  <si>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</si>
  <si>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</si>
  <si>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</si>
  <si>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</si>
  <si>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</si>
  <si>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</si>
  <si>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</si>
  <si>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</si>
  <si>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</si>
  <si>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</si>
  <si>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</si>
  <si>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</si>
  <si>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</si>
  <si>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</si>
  <si>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</si>
  <si>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</si>
  <si>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</si>
  <si>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</si>
  <si>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</si>
  <si>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</si>
  <si>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</si>
  <si>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</si>
  <si>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</si>
  <si>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</si>
  <si>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</si>
  <si>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</si>
  <si>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</si>
  <si>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</si>
  <si>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</si>
  <si>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</si>
  <si>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</si>
  <si>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</si>
  <si>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</si>
  <si>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</si>
  <si>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</si>
  <si>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</si>
  <si>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</si>
  <si>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</si>
  <si>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</si>
  <si>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</si>
  <si>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</si>
  <si>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</si>
  <si>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</si>
  <si>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</si>
  <si>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</si>
  <si>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</si>
  <si>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</si>
  <si>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</si>
  <si>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</si>
  <si>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</si>
  <si>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</si>
  <si>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</si>
  <si>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</si>
  <si>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</si>
  <si>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</si>
  <si>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</si>
  <si>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</si>
  <si>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</si>
  <si>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</si>
  <si>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</si>
  <si>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</si>
  <si>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</si>
  <si>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</si>
  <si>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</si>
  <si>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</si>
  <si>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</si>
  <si>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</si>
  <si>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</si>
  <si>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</si>
  <si>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</si>
  <si>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</si>
  <si>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</si>
  <si>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</si>
  <si>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</si>
  <si>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</si>
  <si>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</si>
  <si>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</si>
  <si>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</si>
  <si>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</si>
  <si>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</si>
  <si>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</si>
  <si>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</si>
  <si>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</si>
  <si>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</si>
  <si>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</si>
  <si>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</si>
  <si>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</si>
  <si>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</si>
  <si>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</si>
  <si>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</si>
  <si>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</si>
  <si>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</si>
  <si>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</si>
  <si>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</si>
  <si>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</si>
  <si>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</si>
  <si>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</si>
  <si>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</si>
  <si>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</si>
  <si>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</si>
  <si>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</si>
  <si>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</si>
  <si>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</si>
  <si>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</si>
  <si>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</si>
  <si>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</si>
  <si>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</si>
  <si>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</si>
  <si>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</si>
  <si>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</si>
  <si>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</si>
  <si>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</si>
  <si>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</si>
  <si>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</si>
  <si>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</si>
  <si>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</si>
  <si>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</si>
  <si>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</si>
  <si>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</si>
  <si>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</si>
  <si>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</si>
  <si>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</si>
  <si>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</si>
  <si>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</si>
  <si>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</si>
  <si>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</si>
  <si>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</si>
  <si>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</si>
  <si>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</si>
  <si>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</si>
  <si>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</si>
  <si>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</si>
  <si>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</si>
  <si>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</si>
  <si>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</si>
  <si>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</si>
  <si>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</si>
  <si>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</si>
  <si>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</si>
  <si>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</si>
  <si>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</si>
  <si>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</si>
  <si>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</si>
  <si>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</si>
  <si>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</si>
  <si>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</si>
  <si>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</si>
  <si>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</si>
  <si>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</si>
  <si>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</si>
  <si>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</si>
  <si>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</si>
  <si>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</si>
  <si>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</si>
  <si>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</si>
  <si>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</si>
  <si>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</si>
  <si>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</si>
  <si>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</si>
  <si>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</si>
  <si>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</si>
  <si>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</si>
  <si>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</si>
  <si>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</si>
  <si>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</si>
  <si>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</si>
  <si>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</si>
  <si>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</si>
  <si>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</si>
  <si>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</si>
  <si>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</si>
  <si>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</si>
  <si>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</si>
  <si>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</si>
  <si>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</si>
  <si>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</si>
  <si>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</si>
  <si>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</si>
  <si>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</si>
  <si>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</si>
  <si>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</si>
  <si>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</si>
  <si>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</si>
  <si>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</si>
  <si>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</si>
  <si>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</si>
  <si>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</si>
  <si>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</si>
  <si>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</si>
  <si>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</si>
  <si>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</si>
  <si>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</si>
  <si>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</si>
  <si>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</si>
  <si>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</si>
  <si>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</si>
  <si>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</si>
  <si>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</si>
  <si>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</si>
  <si>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</si>
  <si>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</si>
  <si>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</si>
  <si>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</si>
  <si>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</si>
  <si>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</si>
  <si>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</si>
  <si>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</si>
  <si>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</si>
  <si>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</si>
  <si>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</si>
  <si>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</si>
  <si>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</si>
  <si>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</si>
  <si>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</si>
  <si>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</si>
  <si>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</si>
  <si>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</si>
  <si>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</si>
  <si>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</si>
  <si>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</si>
  <si>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</si>
  <si>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</si>
  <si>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</si>
  <si>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</si>
  <si>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</si>
  <si>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</si>
  <si>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</si>
  <si>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</si>
  <si>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</si>
  <si>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</si>
  <si>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</si>
  <si>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</si>
  <si>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</si>
  <si>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</si>
  <si>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</si>
  <si>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</si>
  <si>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</si>
  <si>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</si>
  <si>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</si>
  <si>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</si>
  <si>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</si>
  <si>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</si>
  <si>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</si>
  <si>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</si>
  <si>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</si>
  <si>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</si>
  <si>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</si>
  <si>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</si>
  <si>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</si>
  <si>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</si>
  <si>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</si>
  <si>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</si>
  <si>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</si>
  <si>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</si>
  <si>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</si>
  <si>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</si>
  <si>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</si>
  <si>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</si>
  <si>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</si>
  <si>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</si>
  <si>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</si>
  <si>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</si>
  <si>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</si>
  <si>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</si>
  <si>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</si>
  <si>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</si>
  <si>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</si>
  <si>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</si>
  <si>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</si>
  <si>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</si>
  <si>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</si>
  <si>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</si>
  <si>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</si>
  <si>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</si>
  <si>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</si>
  <si>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</si>
  <si>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</si>
  <si>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</si>
  <si>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</si>
  <si>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</si>
  <si>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</si>
  <si>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</si>
  <si>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</si>
  <si>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</si>
  <si>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</si>
  <si>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</si>
  <si>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</si>
  <si>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</si>
  <si>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</si>
  <si>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</si>
  <si>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</si>
  <si>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</si>
  <si>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</si>
  <si>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</si>
  <si>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</si>
  <si>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</si>
  <si>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</si>
  <si>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</si>
  <si>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</si>
  <si>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</si>
  <si>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</si>
  <si>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</si>
  <si>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</si>
  <si>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</si>
  <si>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</si>
  <si>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</si>
  <si>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</si>
  <si>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</si>
  <si>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</si>
  <si>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</si>
  <si>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</si>
  <si>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</si>
  <si>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</si>
  <si>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</si>
  <si>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</si>
  <si>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</si>
  <si>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</si>
  <si>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</si>
  <si>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</si>
  <si>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</si>
  <si>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</si>
  <si>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</si>
  <si>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</si>
  <si>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</si>
  <si>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</si>
  <si>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</si>
  <si>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</si>
  <si>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</si>
  <si>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</si>
  <si>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</si>
  <si>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</si>
  <si>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</si>
  <si>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</si>
  <si>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</si>
  <si>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</si>
  <si>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</si>
  <si>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</si>
  <si>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</si>
  <si>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</si>
  <si>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</si>
  <si>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</si>
  <si>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</si>
  <si>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</si>
  <si>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</si>
  <si>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</si>
  <si>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</si>
  <si>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</si>
  <si>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</si>
  <si>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</si>
  <si>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</si>
  <si>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</si>
  <si>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</si>
  <si>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</si>
  <si>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</si>
  <si>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</si>
  <si>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</si>
  <si>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</si>
  <si>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</si>
  <si>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</si>
  <si>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</si>
  <si>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</si>
  <si>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</si>
  <si>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</si>
  <si>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</si>
  <si>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</si>
  <si>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</si>
  <si>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</si>
  <si>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</si>
  <si>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</si>
  <si>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</si>
  <si>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</si>
  <si>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</si>
  <si>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</si>
  <si>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</si>
  <si>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</si>
  <si>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</si>
  <si>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</si>
  <si>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</si>
  <si>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</si>
  <si>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</si>
  <si>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</si>
  <si>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</si>
  <si>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</si>
  <si>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</si>
  <si>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</si>
  <si>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</si>
  <si>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</si>
  <si>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</si>
  <si>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</si>
  <si>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</si>
  <si>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</si>
  <si>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</si>
  <si>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</si>
  <si>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</si>
  <si>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</si>
  <si>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</si>
  <si>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</si>
  <si>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</si>
  <si>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</si>
  <si>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</si>
  <si>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</si>
  <si>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</si>
  <si>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</si>
  <si>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</si>
  <si>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</si>
  <si>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</si>
  <si>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</si>
  <si>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</si>
  <si>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</si>
  <si>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</si>
  <si>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</si>
  <si>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</si>
  <si>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</si>
  <si>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</si>
  <si>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</si>
  <si>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</si>
  <si>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</si>
  <si>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</si>
  <si>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</si>
  <si>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</si>
  <si>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</si>
  <si>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</si>
  <si>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</si>
  <si>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</si>
  <si>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</si>
  <si>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</si>
  <si>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</si>
  <si>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</si>
  <si>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</si>
  <si>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</si>
  <si>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</si>
  <si>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</si>
  <si>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</si>
  <si>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</si>
  <si>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</si>
  <si>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</si>
  <si>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</si>
  <si>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</si>
  <si>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</si>
  <si>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</si>
  <si>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</si>
  <si>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</si>
  <si>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</si>
  <si>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</si>
  <si>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</si>
  <si>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</si>
  <si>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</si>
  <si>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</si>
  <si>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</si>
  <si>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</si>
  <si>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</si>
  <si>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</si>
  <si>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</si>
  <si>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</si>
  <si>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</si>
  <si>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</si>
  <si>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</si>
  <si>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</si>
  <si>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</si>
  <si>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</si>
  <si>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</si>
  <si>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</si>
  <si>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</si>
  <si>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</si>
  <si>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</si>
  <si>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</si>
  <si>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</si>
  <si>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</si>
  <si>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</si>
  <si>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</si>
  <si>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</si>
  <si>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</si>
  <si>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</si>
  <si>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</si>
  <si>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</si>
  <si>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</si>
  <si>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</si>
  <si>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</si>
  <si>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</si>
  <si>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</si>
  <si>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</si>
  <si>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</si>
  <si>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</si>
  <si>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</si>
  <si>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</si>
  <si>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</si>
  <si>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</si>
  <si>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</si>
  <si>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</si>
  <si>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</si>
  <si>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</si>
  <si>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</si>
  <si>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</si>
  <si>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</si>
  <si>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</si>
  <si>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</si>
  <si>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</si>
  <si>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</si>
  <si>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</si>
  <si>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</si>
  <si>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</si>
  <si>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</si>
  <si>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</si>
  <si>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</si>
  <si>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</si>
  <si>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</si>
  <si>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</si>
  <si>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</si>
  <si>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</si>
  <si>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</si>
  <si>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</si>
  <si>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</si>
  <si>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</si>
  <si>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</si>
  <si>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</si>
  <si>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</si>
  <si>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</si>
  <si>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</si>
  <si>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</si>
  <si>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</si>
  <si>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</si>
  <si>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</si>
  <si>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</si>
  <si>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</si>
  <si>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</si>
  <si>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</si>
  <si>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</si>
  <si>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</si>
  <si>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</si>
  <si>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</si>
  <si>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</si>
  <si>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</si>
  <si>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</si>
  <si>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</si>
  <si>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</si>
  <si>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</si>
  <si>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</si>
  <si>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</si>
  <si>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</si>
  <si>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</si>
  <si>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</si>
  <si>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</si>
  <si>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</si>
  <si>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</si>
  <si>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</si>
  <si>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</si>
  <si>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</si>
  <si>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</si>
  <si>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</si>
  <si>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</si>
  <si>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</si>
  <si>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</si>
  <si>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</si>
  <si>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</si>
  <si>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</si>
  <si>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</si>
  <si>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</si>
  <si>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</si>
  <si>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</si>
  <si>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</si>
  <si>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</si>
  <si>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</si>
  <si>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</si>
  <si>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</si>
  <si>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</si>
  <si>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</si>
  <si>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</si>
  <si>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</si>
  <si>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</si>
  <si>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</si>
  <si>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</si>
  <si>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</si>
  <si>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</si>
  <si>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</si>
  <si>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</si>
  <si>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</si>
  <si>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</si>
  <si>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</si>
  <si>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</si>
  <si>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</si>
  <si>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</si>
  <si>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</si>
  <si>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</si>
  <si>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</si>
  <si>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</si>
  <si>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</si>
  <si>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</si>
  <si>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</si>
  <si>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</si>
  <si>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</si>
  <si>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</si>
  <si>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</si>
  <si>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</si>
  <si>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</si>
  <si>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</si>
  <si>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</si>
  <si>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</si>
  <si>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</si>
  <si>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</si>
  <si>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</si>
  <si>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</si>
  <si>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</si>
  <si>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</si>
  <si>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</si>
  <si>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</si>
  <si>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</si>
  <si>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</si>
  <si>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</si>
  <si>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</si>
  <si>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</si>
  <si>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</si>
  <si>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</si>
  <si>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</si>
  <si>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</si>
  <si>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</si>
  <si>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</si>
  <si>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</si>
  <si>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</si>
  <si>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</si>
  <si>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</si>
  <si>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</si>
  <si>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</si>
  <si>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</si>
  <si>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</si>
  <si>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</si>
  <si>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</si>
  <si>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</si>
  <si>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</si>
  <si>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</si>
  <si>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</si>
  <si>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</si>
  <si>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</si>
  <si>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</si>
  <si>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</si>
  <si>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</si>
  <si>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</si>
  <si>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</si>
  <si>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</si>
  <si>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</si>
  <si>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</si>
  <si>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</si>
  <si>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</si>
  <si>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</si>
  <si>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</si>
  <si>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</si>
  <si>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</si>
  <si>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</si>
  <si>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</si>
  <si>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</si>
  <si>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</si>
  <si>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</si>
  <si>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</si>
  <si>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</si>
  <si>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</si>
  <si>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</si>
  <si>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</si>
  <si>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</si>
  <si>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</si>
  <si>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</si>
  <si>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</si>
  <si>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</si>
  <si>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</si>
  <si>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</si>
  <si>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</si>
  <si>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</si>
  <si>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</si>
  <si>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</si>
  <si>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</si>
  <si>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</si>
  <si>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</si>
  <si>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</si>
  <si>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</si>
  <si>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</si>
  <si>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</si>
  <si>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</si>
  <si>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</si>
  <si>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</si>
  <si>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</si>
  <si>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</si>
  <si>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</si>
  <si>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</si>
  <si>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</si>
  <si>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</si>
  <si>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</si>
  <si>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</si>
  <si>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</si>
  <si>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</si>
  <si>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</si>
  <si>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</si>
  <si>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</si>
  <si>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</si>
  <si>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</si>
  <si>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</si>
  <si>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</si>
  <si>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</si>
  <si>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</si>
  <si>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</si>
  <si>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</si>
  <si>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</si>
  <si>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</si>
  <si>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</si>
  <si>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</si>
  <si>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</si>
  <si>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</si>
  <si>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</si>
  <si>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</si>
  <si>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</si>
  <si>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</si>
  <si>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</si>
  <si>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</si>
  <si>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</si>
  <si>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</si>
  <si>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</si>
  <si>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</si>
  <si>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</si>
  <si>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</si>
  <si>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</si>
  <si>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</si>
  <si>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</si>
  <si>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</si>
  <si>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</si>
  <si>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</si>
  <si>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</si>
  <si>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</si>
  <si>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</si>
  <si>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</si>
  <si>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</si>
  <si>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</si>
  <si>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</si>
  <si>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</si>
  <si>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</si>
  <si>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</si>
  <si>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</si>
  <si>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</si>
  <si>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</si>
  <si>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</si>
  <si>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</si>
  <si>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</si>
  <si>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</si>
  <si>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</si>
  <si>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</si>
  <si>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</si>
  <si>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</si>
  <si>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</si>
  <si>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</si>
  <si>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</si>
  <si>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</si>
  <si>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</si>
  <si>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</si>
  <si>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</si>
  <si>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</si>
  <si>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</si>
  <si>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</si>
  <si>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</si>
  <si>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</si>
  <si>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</si>
  <si>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</si>
  <si>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</si>
  <si>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</si>
  <si>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</si>
  <si>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</si>
  <si>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</si>
  <si>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</si>
  <si>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</si>
  <si>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</si>
  <si>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</si>
  <si>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</si>
  <si>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</si>
  <si>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</si>
  <si>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</si>
  <si>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</si>
  <si>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</si>
  <si>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</si>
  <si>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</si>
  <si>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</si>
  <si>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</si>
  <si>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</si>
  <si>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</si>
  <si>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</si>
  <si>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</si>
  <si>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</si>
  <si>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</si>
  <si>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</si>
  <si>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</si>
  <si>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</si>
  <si>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</si>
  <si>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</si>
  <si>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</si>
  <si>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</si>
  <si>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</si>
  <si>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</si>
  <si>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</si>
  <si>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</si>
  <si>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</si>
  <si>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</si>
  <si>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</si>
  <si>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</si>
  <si>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</si>
  <si>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</si>
  <si>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</si>
  <si>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</si>
  <si>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</si>
  <si>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</si>
  <si>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</si>
  <si>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</si>
  <si>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</si>
  <si>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</si>
  <si>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</si>
  <si>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</si>
  <si>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</si>
  <si>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</si>
  <si>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</si>
  <si>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</si>
  <si>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</si>
  <si>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</si>
  <si>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</si>
  <si>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</si>
  <si>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</si>
  <si>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</si>
  <si>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</si>
  <si>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</si>
  <si>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</si>
  <si>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</si>
  <si>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</si>
  <si>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</si>
  <si>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</si>
  <si>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</si>
  <si>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</si>
  <si>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</si>
  <si>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</si>
  <si>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</si>
  <si>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</si>
  <si>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</si>
  <si>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</si>
  <si>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</si>
  <si>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</si>
  <si>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</si>
  <si>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</si>
  <si>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</si>
  <si>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</si>
  <si>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</si>
  <si>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</si>
  <si>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</si>
  <si>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</si>
  <si>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</si>
  <si>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</si>
  <si>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</si>
  <si>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</si>
  <si>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</si>
  <si>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</si>
  <si>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</si>
  <si>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</si>
  <si>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</si>
  <si>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</si>
  <si>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</si>
  <si>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</si>
  <si>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</si>
  <si>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</si>
  <si>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</si>
  <si>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</si>
  <si>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</si>
  <si>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</si>
  <si>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</si>
  <si>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</si>
  <si>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</si>
  <si>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</si>
  <si>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</si>
  <si>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</si>
  <si>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</si>
  <si>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</si>
  <si>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</si>
  <si>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</si>
  <si>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</si>
  <si>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</si>
  <si>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</si>
  <si>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</si>
  <si>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</si>
  <si>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</si>
  <si>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</si>
  <si>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</si>
  <si>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</si>
  <si>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</si>
  <si>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</si>
  <si>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</si>
  <si>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</si>
  <si>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</si>
  <si>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</si>
  <si>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</si>
  <si>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</si>
  <si>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</si>
  <si>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</si>
  <si>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</si>
  <si>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</si>
  <si>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</si>
  <si>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</si>
  <si>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</si>
  <si>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</si>
  <si>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</si>
  <si>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</si>
  <si>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</si>
  <si>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</si>
  <si>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</si>
  <si>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</si>
  <si>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</si>
  <si>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</si>
  <si>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</si>
  <si>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</si>
  <si>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</si>
  <si>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</si>
  <si>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</si>
  <si>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</si>
  <si>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</si>
  <si>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</si>
  <si>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</si>
  <si>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</si>
  <si>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</si>
  <si>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</si>
  <si>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</si>
  <si>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</si>
  <si>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</si>
  <si>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</si>
  <si>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</si>
  <si>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</si>
  <si>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</si>
  <si>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</si>
  <si>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</si>
  <si>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</si>
  <si>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</si>
  <si>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</si>
  <si>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</si>
  <si>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</si>
  <si>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</si>
  <si>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</si>
  <si>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</si>
  <si>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</si>
  <si>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</si>
  <si>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</si>
  <si>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</si>
  <si>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</si>
  <si>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</si>
  <si>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</si>
  <si>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</si>
  <si>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</si>
  <si>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</si>
  <si>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</si>
  <si>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</si>
  <si>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</si>
  <si>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</si>
  <si>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</si>
  <si>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</si>
  <si>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</si>
  <si>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</si>
  <si>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</si>
  <si>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</si>
  <si>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</si>
  <si>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</si>
  <si>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</si>
  <si>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</si>
  <si>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</si>
  <si>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</si>
  <si>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</si>
  <si>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</si>
  <si>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</si>
  <si>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</si>
  <si>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</si>
  <si>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</si>
  <si>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</si>
  <si>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</si>
  <si>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</si>
  <si>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</si>
  <si>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</si>
  <si>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</si>
  <si>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</si>
  <si>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</si>
  <si>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</si>
  <si>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</si>
  <si>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</si>
  <si>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</si>
  <si>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</si>
  <si>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</si>
  <si>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</si>
  <si>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</si>
  <si>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</si>
  <si>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</si>
  <si>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</si>
  <si>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</si>
  <si>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</si>
  <si>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</si>
  <si>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</si>
  <si>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</si>
  <si>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</si>
  <si>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</si>
  <si>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</si>
  <si>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</si>
  <si>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</si>
  <si>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</si>
  <si>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</si>
  <si>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</si>
  <si>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</si>
  <si>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</si>
  <si>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</si>
  <si>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</si>
  <si>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</si>
  <si>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</si>
  <si>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</si>
  <si>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</si>
  <si>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</si>
  <si>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</si>
  <si>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</si>
  <si>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</si>
  <si>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</si>
  <si>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</si>
  <si>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</si>
  <si>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</si>
  <si>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</si>
  <si>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</si>
  <si>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</si>
  <si>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</si>
  <si>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</si>
  <si>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</si>
  <si>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</si>
  <si>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</si>
  <si>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</si>
  <si>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</si>
  <si>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</si>
  <si>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</si>
  <si>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</si>
  <si>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</si>
  <si>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</si>
  <si>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</si>
  <si>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</si>
  <si>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</si>
  <si>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</si>
  <si>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</si>
  <si>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</si>
  <si>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</si>
  <si>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</si>
  <si>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</si>
  <si>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</si>
  <si>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</si>
  <si>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</si>
  <si>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</si>
  <si>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</si>
  <si>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</si>
  <si>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</si>
  <si>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</si>
  <si>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</si>
  <si>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</si>
  <si>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</si>
  <si>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</si>
  <si>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</si>
  <si>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</si>
  <si>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</si>
  <si>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</si>
  <si>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</si>
  <si>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</si>
  <si>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</si>
  <si>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</si>
  <si>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</si>
  <si>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</si>
  <si>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</si>
  <si>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</si>
  <si>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</si>
  <si>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</si>
  <si>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</si>
  <si>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</si>
  <si>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</si>
  <si>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</si>
  <si>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</si>
  <si>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</si>
  <si>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</si>
  <si>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</si>
  <si>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</si>
  <si>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</si>
  <si>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</si>
  <si>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</si>
  <si>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</si>
  <si>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</si>
  <si>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</si>
  <si>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</si>
  <si>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</si>
  <si>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</si>
  <si>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</si>
  <si>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</si>
  <si>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</si>
  <si>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</si>
  <si>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</si>
  <si>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</si>
  <si>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</si>
  <si>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</si>
  <si>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</si>
  <si>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</si>
  <si>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</si>
  <si>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</si>
  <si>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</si>
  <si>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</si>
  <si>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</si>
  <si>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</si>
  <si>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</si>
  <si>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</si>
  <si>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</si>
  <si>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</si>
  <si>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</si>
  <si>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</si>
  <si>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</si>
  <si>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</si>
  <si>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</si>
  <si>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</si>
  <si>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</si>
  <si>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</si>
  <si>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</si>
  <si>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</si>
  <si>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</si>
  <si>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</si>
  <si>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</si>
  <si>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</si>
  <si>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</si>
  <si>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</si>
  <si>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</si>
  <si>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</si>
  <si>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</si>
  <si>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</si>
  <si>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</si>
  <si>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</si>
  <si>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</si>
  <si>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</si>
  <si>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</si>
  <si>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</si>
  <si>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</si>
  <si>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</si>
  <si>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</si>
  <si>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</si>
  <si>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</si>
  <si>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</si>
  <si>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</si>
  <si>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</si>
  <si>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</si>
  <si>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</si>
  <si>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</si>
  <si>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</si>
  <si>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</si>
  <si>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</si>
  <si>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</si>
  <si>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</si>
  <si>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</si>
  <si>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</si>
  <si>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</si>
  <si>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</si>
  <si>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</si>
  <si>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</si>
  <si>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</si>
  <si>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</si>
  <si>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</si>
  <si>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</si>
  <si>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</si>
  <si>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</si>
  <si>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</si>
  <si>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</si>
  <si>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</si>
  <si>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</si>
  <si>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</si>
  <si>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</si>
  <si>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</si>
  <si>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</si>
  <si>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</si>
  <si>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</si>
  <si>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</si>
  <si>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</si>
  <si>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</si>
  <si>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</si>
  <si>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</si>
  <si>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</si>
  <si>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</si>
  <si>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</si>
  <si>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</si>
  <si>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</si>
  <si>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</si>
  <si>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</si>
  <si>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</si>
  <si>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</si>
  <si>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</si>
  <si>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</si>
  <si>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</si>
  <si>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</si>
  <si>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</si>
  <si>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</si>
  <si>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</si>
  <si>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</si>
  <si>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</si>
  <si>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</si>
  <si>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</si>
  <si>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</si>
  <si>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</si>
  <si>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</si>
  <si>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</si>
  <si>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</si>
  <si>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</si>
  <si>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</si>
  <si>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</si>
  <si>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</si>
  <si>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</si>
  <si>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</si>
  <si>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</si>
  <si>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</si>
  <si>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</si>
  <si>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</si>
  <si>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</si>
  <si>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</si>
  <si>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</si>
  <si>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</si>
  <si>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</si>
  <si>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</si>
  <si>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</si>
  <si>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</si>
  <si>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</si>
  <si>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</si>
  <si>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</si>
  <si>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</si>
  <si>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</si>
  <si>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</si>
  <si>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</si>
  <si>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</si>
  <si>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</si>
  <si>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</si>
  <si>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</si>
  <si>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</si>
  <si>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</si>
  <si>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</si>
  <si>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</si>
  <si>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</si>
  <si>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</si>
  <si>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</si>
  <si>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</si>
  <si>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</si>
  <si>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</si>
  <si>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</si>
  <si>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</si>
  <si>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</si>
  <si>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</si>
  <si>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</si>
  <si>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</si>
  <si>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</si>
  <si>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</si>
  <si>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</si>
  <si>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</si>
  <si>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</si>
  <si>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</si>
  <si>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</si>
  <si>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</si>
  <si>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</si>
  <si>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</si>
  <si>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</si>
  <si>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</si>
  <si>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</si>
  <si>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</si>
  <si>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</si>
  <si>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</si>
  <si>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</si>
  <si>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</si>
  <si>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</si>
  <si>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</si>
  <si>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</si>
  <si>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</si>
  <si>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</si>
  <si>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</si>
  <si>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</si>
  <si>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</si>
  <si>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</si>
  <si>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</si>
  <si>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</si>
  <si>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</si>
  <si>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</si>
  <si>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</si>
  <si>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</si>
  <si>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</si>
  <si>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</si>
  <si>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</si>
  <si>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</si>
  <si>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</si>
  <si>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</si>
  <si>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</si>
  <si>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</si>
  <si>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</si>
  <si>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</si>
  <si>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</si>
  <si>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</si>
  <si>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</si>
  <si>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</si>
  <si>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</si>
  <si>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</si>
  <si>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</si>
  <si>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</si>
  <si>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</si>
  <si>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</si>
  <si>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</si>
  <si>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</si>
  <si>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</si>
  <si>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</si>
  <si>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</si>
  <si>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</si>
  <si>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</si>
  <si>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</si>
  <si>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</si>
  <si>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</si>
  <si>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</si>
  <si>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</si>
  <si>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</si>
  <si>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</si>
  <si>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</si>
  <si>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</si>
  <si>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</si>
  <si>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</si>
  <si>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</si>
  <si>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</si>
  <si>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</si>
  <si>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</si>
  <si>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</si>
  <si>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</si>
  <si>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</si>
  <si>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</si>
  <si>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</si>
  <si>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</si>
  <si>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</si>
  <si>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</si>
  <si>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</si>
  <si>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</si>
  <si>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</si>
  <si>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</si>
  <si>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</si>
  <si>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</si>
  <si>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</si>
  <si>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</si>
  <si>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</si>
  <si>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</si>
  <si>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</si>
  <si>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</si>
  <si>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</si>
  <si>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</si>
  <si>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</si>
  <si>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</si>
  <si>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</si>
  <si>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</si>
  <si>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</si>
  <si>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</si>
  <si>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</si>
  <si>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</si>
  <si>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</si>
  <si>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</si>
  <si>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</si>
  <si>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</si>
  <si>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</si>
  <si>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</si>
  <si>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</si>
  <si>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</si>
  <si>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</si>
  <si>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</si>
  <si>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</si>
  <si>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</si>
  <si>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</si>
  <si>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</si>
  <si>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</si>
  <si>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</si>
  <si>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</si>
  <si>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</si>
  <si>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</si>
  <si>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</si>
  <si>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</si>
  <si>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</si>
  <si>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</si>
  <si>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</si>
  <si>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</si>
  <si>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</si>
  <si>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</si>
  <si>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</si>
  <si>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</si>
  <si>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</si>
  <si>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</si>
  <si>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</si>
  <si>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</si>
  <si>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</si>
  <si>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</si>
  <si>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</si>
  <si>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</si>
  <si>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</si>
  <si>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</si>
  <si>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</si>
  <si>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</si>
  <si>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</si>
  <si>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</si>
  <si>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</si>
  <si>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</si>
  <si>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</si>
  <si>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</si>
  <si>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</si>
  <si>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</si>
  <si>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</si>
  <si>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</si>
  <si>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</si>
  <si>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</si>
  <si>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</si>
  <si>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</si>
  <si>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</si>
  <si>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</si>
  <si>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</si>
  <si>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</si>
  <si>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</si>
  <si>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</si>
  <si>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</si>
  <si>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</si>
  <si>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</si>
  <si>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</si>
  <si>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</si>
  <si>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</si>
  <si>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</si>
  <si>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</si>
  <si>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</si>
  <si>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</si>
  <si>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</si>
  <si>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</si>
  <si>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</si>
  <si>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</si>
  <si>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</si>
  <si>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</si>
  <si>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</si>
  <si>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</si>
  <si>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</si>
  <si>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</si>
  <si>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</si>
  <si>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</si>
  <si>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</si>
  <si>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</si>
  <si>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</si>
  <si>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</si>
  <si>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</si>
  <si>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</si>
  <si>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</si>
  <si>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</si>
  <si>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</si>
  <si>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</si>
  <si>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</si>
  <si>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</si>
  <si>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</si>
  <si>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</si>
  <si>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</si>
  <si>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</si>
  <si>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</si>
  <si>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</si>
  <si>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</si>
  <si>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</si>
  <si>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</si>
  <si>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</si>
  <si>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</si>
  <si>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</si>
  <si>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</si>
  <si>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</si>
  <si>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</si>
  <si>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</si>
  <si>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</si>
  <si>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</si>
  <si>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</si>
  <si>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</si>
  <si>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</si>
  <si>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</si>
  <si>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</si>
  <si>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</si>
  <si>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</si>
  <si>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</si>
  <si>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</si>
  <si>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</si>
  <si>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</si>
  <si>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</si>
  <si>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</si>
  <si>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</si>
  <si>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</si>
  <si>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</si>
  <si>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</si>
  <si>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</si>
  <si>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</si>
  <si>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</si>
  <si>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</si>
  <si>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</si>
  <si>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</si>
  <si>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</si>
  <si>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</si>
  <si>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</si>
  <si>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</si>
  <si>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</si>
  <si>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</si>
  <si>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</si>
  <si>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</si>
  <si>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</si>
  <si>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</si>
  <si>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</si>
  <si>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</si>
  <si>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</si>
  <si>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</si>
  <si>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</si>
  <si>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</si>
  <si>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</si>
  <si>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</si>
  <si>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</si>
  <si>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</si>
  <si>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</si>
  <si>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</si>
  <si>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</si>
  <si>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</si>
  <si>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</si>
  <si>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</si>
  <si>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</si>
  <si>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</si>
  <si>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</si>
  <si>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</si>
  <si>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</si>
  <si>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</si>
  <si>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</si>
  <si>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</si>
  <si>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</si>
  <si>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 xml:space="preserve">at site checking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</si>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</sst>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270.4135589120342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45933.36198483796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45933.36198483796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45933.36198483796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45933.36198483796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45933.36198483796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45933.36198483796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45933.36198483796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45933.36198483796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45933.36198483796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45933.36198483796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45933.36198483796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45933.36198483796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45933.36198483796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45933.36198483796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45933.36198483796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45933.36198483796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45933.36198483796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45933.36198483796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45933.36198483796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45933.36198483796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45933.36198483796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45933.36198483796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45933.36198483796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45933.36198483796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45933.36198483796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45933.36198483796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45933.36198483796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45933.36198483796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45933.36198483796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45933.36198483796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45933.36198483796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45933.36198483796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45933.36198483796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45933.36198483796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45933.36198483796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45933.36198483796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45933.36198483796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45933.36198483796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45933.36198483796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45933.36198483796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45933.36198483796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45933.36198483796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45933.36198483796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45933.36198483796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45933.36198483796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45933.36198483796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45933.36198483796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45933.36198483796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45933.36198483796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45933.36198483796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45933.36198483796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45933.36198483796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45933.36198483796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45933.36198483796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45933.36198483796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45933.36198483796</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241.71020243054954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126.63490150462894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108.36214687499887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0.31210057870339369</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29417</v>
      </c>
      <c r="E7" s="131" t="s">
        <v>38964</v>
      </c>
      <c r="F7" s="132">
        <v>45933.326909722222</v>
      </c>
      <c r="G7" s="133">
        <f ca="1">IFERROR(NOW()-F7,"-")</f>
        <v>3.507511573843658E-2</v>
      </c>
      <c r="H7" s="132">
        <v>45933.320833333331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45933.36198483796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45933.36198483796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45933.36198483796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45933.36198483796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45933.36198483796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45933.36198483796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45933.36198483796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45933.36198483796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45933.36198483796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45933.36198483796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45933.36198483796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45933.36198483796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45933.36198483796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45933.36198483796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45933.36198483796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45933.36198483796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45933.36198483796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45933.36198483796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45933.36198483796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45933.36198483796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45933.36198483796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45933.36198483796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45933.36198483796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45933.36198483796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45933.36198483796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45933.36198483796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45933.36198483796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45933.36198483796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45933.36198483796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45933.36198483796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45933.36198483796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45933.36198483796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45933.36198483796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45933.36198483796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45933.36198483796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45933.36198483796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45933.36198483796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45933.36198483796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45933.36198483796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45933.36198483796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45933.36198483796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45933.36198483796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45933.36198483796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45933.36198483796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45933.36198483796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45933.36198483796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45933.36198483796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45933.36198483796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45933.36198483796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45933.36198483796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45933.36198483796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45933.36198483796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45933.36198483796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45933.36198483796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45933.36198483796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45933.36198483796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45933.36198483796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45933.36198483796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45933.36198483796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45933.36198483796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45933.36198483796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45933.36198483796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45933.36198483796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45933.36198483796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45933.36198483796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45933.36198483796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45933.36198483796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45933.36198483796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45933.36198483796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45933.36198483796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45933.36198483796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45933.36198483796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45933.36198483796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45933.36198483796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45933.36198483796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45933.36198483796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45933.36198483796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45933.36198483796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45933.36198483796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45933.36198483796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45933.36198483796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45933.36198483796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45933.36198483796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45933.36198483796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45933.36198483796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45933.36198483796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45933.36198483796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45933.36198483796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45933.36198483796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45933.36198483796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45933.36198483796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45933.36198483796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45933.36198483796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45933.36198483796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45933.36198483796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45933.36198483796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45933.36198483796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45933.36198483796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45933.36198483796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45933.36198483796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45933.36198483796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45933.36198483796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45933.36198483796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45933.36198483796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45933.36198483796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45933.36198483796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45933.36198483796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45933.36198483796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45933.36198483796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45933.36198483796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45933.36198483796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45933.36198483796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45933.36198483796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45933.36198483796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45933.36198483796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45933.36198483796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45933.36198483796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45933.36198483796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45933.36198483796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45933.36198483796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45933.36198483796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45933.36198483796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45933.36198483796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45933.36198483796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45933.36198483796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45933.36198483796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45933.36198483796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45933.36198483796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45933.36198483796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45933.36198483796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45933.36198483796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45933.36198483796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45933.36198483796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45933.36198483796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45933.36198483796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45933.36198483796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45933.36198483796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45933.36198483796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45933.36198483796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45933.36198483796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45933.36198483796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45933.36198483796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45933.36198483796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45933.36198483796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45933.36198483796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45933.36198483796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45933.36198483796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45933.36198483796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45933.36198483796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45933.36198483796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45933.36198483796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45933.36198483796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45933.36198483796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45933.36198483796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45933.36198483796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45933.36198483796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45933.36198483796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45933.36198483796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45933.36198483796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45933.36198483796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45933.36198483796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45933.36198483796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45933.36198483796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45933.36198483796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45933.36198483796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45933.36198483796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45933.36198483796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45933.36198483796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45933.36198483796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45933.36198483796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45933.36198483796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45933.36198483796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45933.36198483796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45933.36198483796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45933.36198483796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45933.36198483796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45933.36198483796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45933.36198483796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45933.36198483796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45933.36198483796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45933.36198483796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45933.36198483796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45933.36198483796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45933.36198483796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45933.36198483796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45933.36198483796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45933.36198483796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45933.36198483796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45933.36198483796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45933.36198483796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45933.36198483796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45933.36198483796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45933.36198483796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45933.36198483796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45933.36198483796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45933.36198483796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45933.36198483796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45933.36198483796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45933.36198483796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45933.36198483796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45933.36198483796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45933.36198483796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45933.36198483796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45933.36198483796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45933.36198483796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45933.36198483796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45933.36198483796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45933.36198483796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45933.36198483796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45933.36198483796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45933.36198483796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45933.36198483796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45933.36198483796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45933.36198483796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45933.36198483796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45933.36198483796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45933.36198483796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45933.36198483796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45933.36198483796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45933.36198483796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45933.36198483796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45933.36198483796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45933.36198483796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45933.36198483796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45933.36198483796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45933.36198483796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45933.36198483796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45933.36198483796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45933.36198483796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45933.36198483796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45933.36198483796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45933.36198483796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45933.36198483796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45933.36198483796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45933.36198483796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45933.36198483796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45933.36198483796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45933.36198483796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45933.36198483796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45933.36198483796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45933.36198483796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45933.36198483796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45933.36198483796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45933.36198483796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45933.36198483796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45933.36198483796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45933.36198483796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45933.36198483796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45933.36198483796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45933.36198483796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45933.36198483796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45933.36198483796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45933.36198483796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45933.36198483796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45933.36198483796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45933.36198483796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45933.36198483796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45933.36198483796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45933.36198483796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45933.36198483796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45933.36198483796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45933.36198483796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45933.36198483796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45933.36198483796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45933.36198483796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45933.36198483796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45933.36198483796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45933.36198483796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45933.36198483796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45933.36198483796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45933.36198483796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45933.36198483796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45933.36198483796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45933.36198483796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45933.36198483796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45933.36198483796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45933.36198483796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45933.36198483796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45933.36198483796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45933.36198483796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45933.36198483796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45933.36198483796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45933.36198483796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45933.36198483796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45933.36198483796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45933.36198483796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45933.36198483796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45933.36198483796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45933.36198483796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45933.36198483796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45933.36198483796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45933.36198483796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45933.36198483796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45933.36198483796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45933.36198483796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45933.36198483796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45933.36198483796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45933.36198483796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45933.36198483796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45933.36198483796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45933.36198483796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45933.36198483796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45933.36198483796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45933.36198483796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45933.36198483796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45933.36198483796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45933.36198483796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45933.36198483796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45933.36198483796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45933.36198483796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45933.36198483796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45933.36198483796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45933.36198483796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45933.36198483796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45933.36198483796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45933.36198483796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45933.36198483796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45933.36198483796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45933.36198483796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45933.36198483796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45933.36198483796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45933.36198483796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45933.36198483796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45933.36198483796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45933.36198483796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45933.36198483796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45933.36198483796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45933.36198483796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45933.36198483796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45933.36198483796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45933.36198483796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45933.36198483796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45933.36198483796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45933.36198483796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45933.36198483796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45933.36198483796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45933.36198483796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45933.36198483796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45933.36198483796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45933.36198483796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45933.36198483796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45933.36198483796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45933.36198483796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45933.36198483796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45933.36198483796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45933.36198483796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45933.36198483796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45933.36198483796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45933.36198483796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45933.36198483796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45933.36198483796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45933.36198483796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45933.36198483796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45933.36198483796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45933.36198483796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45933.36198483796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45933.36198483796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45933.36198483796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45933.36198483796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45933.36198483796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45933.36198483796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45933.36198483796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45933.36198483796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45933.36198483796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45933.36198483796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45933.36198483796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45933.36198483796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45933.36198483796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45933.36198483796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45933.36198483796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45933.36198483796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45933.36198483796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45933.36198483796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45933.36198483796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45933.36198483796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45933.36198483796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45933.36198483796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45933.36198483796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45933.36198483796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45933.36198483796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45933.36198483796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45933.36198483796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45933.36198483796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45933.36198483796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45933.36198483796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45933.36198483796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45933.36198483796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45933.36198483796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45933.36198483796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45933.36198483796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45933.36198483796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45933.36198483796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45933.36198483796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45933.36198483796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45933.36198483796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45933.36198483796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45933.36198483796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45933.36198483796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45933.36198483796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45933.36198483796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45933.36198483796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45933.36198483796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45933.36198483796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45933.36198483796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45933.36198483796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45933.36198483796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45933.36198483796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45933.36198483796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45933.36198483796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45933.36198483796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45933.36198483796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45933.36198483796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45933.36198483796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45933.36198483796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45933.36198483796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45933.36198483796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45933.36198483796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45933.36198483796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45933.36198483796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45933.36198483796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45933.36198483796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45933.36198483796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45933.36198483796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45933.36198483796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45933.36198483796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45933.36198483796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45933.36198483796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45933.36198483796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45933.36198483796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45933.36198483796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45933.36198483796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45933.36198483796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45933.36198483796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45933.36198483796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45933.36198483796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45933.36198483796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45933.36198483796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45933.36198483796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45933.36198483796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45933.36198483796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45933.36198483796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45933.36198483796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45933.36198483796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45933.36198483796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45933.36198483796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45933.36198483796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45933.36198483796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45933.36198483796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45933.36198483796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45933.36198483796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45933.36198483796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45933.36198483796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45933.36198483796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45933.36198483796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45933.36198483796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45933.36198483796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45933.36198483796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45933.36198483796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45933.36198483796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45933.36198483796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45933.36198483796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45933.36198483796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45933.36198483796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45933.36198483796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45933.36198483796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45933.36198483796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45933.36198483796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45933.36198483796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45933.36198483796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45933.36198483796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45933.36198483796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45933.36198483796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45933.36198483796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45933.36198483796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45933.36198483796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45933.36198483796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45933.36198483796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45933.36198483796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45933.36198483796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45933.36198483796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45933.36198483796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45933.36198483796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45933.36198483796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45933.36198483796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45933.36198483796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45933.36198483796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45933.36198483796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45933.36198483796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45933.36198483796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45933.36198483796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45933.36198483796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45933.36198483796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45933.36198483796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45933.36198483796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45933.36198483796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45933.36198483796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45933.36198483796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45933.36198483796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45933.36198483796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45933.36198483796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45933.36198483796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45933.36198483796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45933.36198483796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45933.36198483796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45933.36198483796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45933.36198483796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45933.36198483796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45933.36198483796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45933.36198483796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45933.36198483796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45933.36198483796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45933.36198483796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45933.36198483796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45933.36198483796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45933.36198483796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45933.36198483796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45933.36198483796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45933.36198483796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45933.36198483796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45933.36198483796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45933.36198483796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45933.36198483796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45933.36198483796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45933.36198483796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45933.36198483796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45933.36198483796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45933.36198483796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45933.36198483796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45933.36198483796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45933.36198483796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45933.36198483796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45933.36198483796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45933.36198483796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45933.36198483796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45933.36198483796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45933.36198483796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45933.36198483796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45933.36198483796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45933.36198483796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45933.36198483796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45933.36198483796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45933.36198483796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45933.36198483796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45933.36198483796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45933.36198483796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45933.36198483796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45933.36198483796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45933.36198483796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45933.36198483796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45933.36198483796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45933.36198483796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45933.36198483796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45933.36198483796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45933.36198483796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45933.36198483796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45933.36198483796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45933.36198483796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45933.36198483796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45933.36198483796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45933.36198483796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45933.36198483796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45933.36198483796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45933.36198483796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45933.36198483796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45933.36198483796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45933.36198483796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45933.36198483796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45933.36198483796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45933.36198483796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45933.36198483796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45933.36198483796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45933.36198483796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45933.36198483796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45933.36198483796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45933.36198483796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45933.36198483796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45933.36198483796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45933.36198483796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45933.36198483796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45933.36198483796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45933.36198483796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45933.36198483796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45933.36198483796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45933.36198483796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45933.36198483796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45933.36198483796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45933.36198483796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45933.36198483796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45933.36198483796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45933.36198483796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45933.36198483796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45933.36198483796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45933.36198483796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45933.36198483796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45933.36198483796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45933.36198483796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45933.36198483796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45933.36198483796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45933.36198483796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45933.36198483796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45933.36198483796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45933.36198483796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45933.36198483796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45933.36198483796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45933.36198483796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45933.36198483796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45933.36198483796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45933.36198483796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45933.36198483796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45933.36198483796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45933.36198483796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45933.36198483796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45933.36198483796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45933.36198483796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45933.36198483796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45933.36198483796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45933.36198483796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45933.36198483796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45933.36198483796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45933.36198483796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45933.36198483796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45933.36198483796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45933.36198483796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45933.36198483796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45933.36198483796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45933.36198483796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45933.36198483796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45933.36198483796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45933.36198483796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45933.36198483796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45933.36198483796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45933.36198483796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45933.36198483796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45933.36198483796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45933.36198483796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45933.36198483796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45933.36198483796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45933.36198483796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45933.36198483796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45933.36198483796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45933.36198483796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45933.36198483796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45933.36198483796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45933.36198483796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45933.36198483796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45933.36198483796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45933.36198483796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45933.36198483796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45933.36198483796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45933.36198483796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45933.36198483796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45933.36198483796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45933.36198483796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45933.36198483796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45933.36198483796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45933.36198483796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45933.36198483796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45933.36198483796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45933.36198483796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45933.36198483796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45933.36198483796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45933.36198483796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45933.36198483796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45933.36198483796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45933.36198483796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45933.36198483796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45933.36198483796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45933.36198483796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45933.36198483796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45933.36198483796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45933.36198483796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45933.36198483796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45933.36198483796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45933.36198483796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45933.36198483796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45933.36198483796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45933.36198483796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45933.36198483796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45933.36198483796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45933.36198483796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45933.36198483796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45933.36198483796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45933.36198483796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45933.36198483796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45933.36198483796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45933.36198483796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45933.36198483796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45933.36198483796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45933.36198483796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45933.36198483796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45933.36198483796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45933.36198483796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45933.36198483796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45933.36198483796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45933.36198483796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45933.36198483796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45933.36198483796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45933.36198483796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45933.36198483796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45933.36198483796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45933.36198483796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45933.36198483796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45933.36198483796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45933.36198483796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45933.36198483796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45933.36198483796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45933.36198483796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45933.36198483796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45933.36198483796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45933.36198483796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45933.36198483796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45933.36198483796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45933.36198483796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45933.36198483796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45933.36198483796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45933.36198483796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45933.36198483796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45933.36198483796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45933.36198483796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45933.36198483796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45933.36198483796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45933.36198483796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45933.36198483796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45933.36198483796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45933.36198483796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45933.36198483796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45933.36198483796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45933.36198483796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45933.36198483796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45933.36198483796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45933.36198483796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45933.36198483796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45933.36198483796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45933.36198483796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45933.36198483796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45933.36198483796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45933.36198483796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45933.36198483796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45933.36198483796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45933.36198483796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45933.36198483796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45933.36198483796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45933.36198483796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45933.36198483796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45933.36198483796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45933.36198483796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45933.36198483796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45933.36198483796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45933.36198483796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45933.36198483796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45933.36198483796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45933.36198483796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45933.36198483796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45933.36198483796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45933.36198483796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45933.36198483796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45933.36198483796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45933.36198483796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45933.36198483796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45933.36198483796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45933.36198483796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45933.36198483796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45933.36198483796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45933.36198483796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45933.36198483796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45933.36198483796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45933.36198483796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45933.36198483796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45933.36198483796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45933.36198483796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45933.36198483796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45933.36198483796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45933.36198483796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45933.36198483796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45933.36198483796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45933.36198483796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45933.36198483796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45933.36198483796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45933.36198483796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45933.36198483796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45933.36198483796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45933.36198483796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45933.36198483796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45933.36198483796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45933.36198483796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45933.36198483796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45933.36198483796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45933.36198483796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45933.36198483796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45933.36198483796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45933.36198483796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45933.36198483796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45933.36198483796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45933.36198483796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45933.36198483796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45933.36198483796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45933.36198483796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45933.36198483796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45933.36198483796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45933.36198483796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45933.36198483796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45933.36198483796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45933.36198483796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45933.36198483796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45933.36198483796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45933.36198483796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45933.36198483796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45933.36198483796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45933.36198483796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45933.36198483796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45933.36198483796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45933.36198483796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45933.36198483796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45933.36198483796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45933.36198483796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45933.36198483796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45933.36198483796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45933.36198483796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45933.36198483796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45933.36198483796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45933.36198483796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45933.36198483796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45933.36198483796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45933.36198483796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45933.36198483796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45933.36198483796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45933.36198483796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45933.36198483796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45933.36198483796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45933.36198483796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45933.36198483796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45933.36198483796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45933.36198483796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45933.36198483796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45933.36198483796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45933.36198483796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45933.36198483796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45933.36198483796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45933.36198483796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45933.36198483796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45933.36198483796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45933.36198483796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45933.36198483796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45933.36198483796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45933.36198483796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45933.36198483796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45933.36198483796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45933.36198483796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45933.36198483796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45933.36198483796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45933.36198483796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45933.36198483796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45933.36198483796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45933.36198483796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45933.36198483796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45933.36198483796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45933.36198483796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45933.36198483796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45933.36198483796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45933.36198483796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45933.36198483796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45933.36198483796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45933.36198483796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45933.36198483796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45933.36198483796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45933.36198483796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45933.36198483796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45933.36198483796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45933.36198483796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45933.36198483796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45933.36198483796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45933.36198483796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45933.36198483796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45933.36198483796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45933.36198483796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45933.36198483796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45933.36198483796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45933.36198483796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45933.36198483796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45933.36198483796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45933.36198483796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45933.36198483796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45933.36198483796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45933.36198483796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45933.36198483796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45933.36198483796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45933.36198483796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45933.36198483796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45933.36198483796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45933.36198483796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45933.36198483796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45933.36198483796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45933.36198483796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45933.36198483796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45933.36198483796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45933.36198483796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45933.36198483796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45933.36198483796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45933.36198483796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45933.36198483796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45933.36198483796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45933.36198483796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45933.36198483796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45933.36198483796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45933.36198483796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45933.36198483796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45933.36198483796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45933.36198483796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45933.36198483796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45933.36198483796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45933.36198483796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45933.36198483796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45933.36198483796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45933.36198483796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45933.36198483796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45933.36198483796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45933.36198483796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45933.36198483796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45933.36198483796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45933.36198483796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45933.36198483796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45933.36198483796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45933.36198483796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45933.36198483796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45933.36198483796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45933.36198483796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45933.36198483796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45933.36198483796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45933.36198483796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45933.36198483796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45933.36198483796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45933.36198483796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45933.36198483796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45933.36198483796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45933.36198483796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45933.36198483796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45933.36198483796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45933.36198483796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45933.36198483796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45933.36198483796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45933.36198483796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45933.36198483796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45933.36198483796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45933.36198483796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45933.36198483796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45933.36198483796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45933.36198483796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45933.36198483796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45933.36198483796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45933.36198483796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45933.36198483796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45933.36198483796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45933.36198483796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45933.36198483796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45933.36198483796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45933.36198483796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45933.36198483796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45933.36198483796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45933.36198483796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45933.36198483796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45933.36198483796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45933.36198483796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45933.36198483796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45933.36198483796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45933.36198483796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45933.36198483796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45933.36198483796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45933.36198483796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45933.36198483796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45933.36198483796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45933.36198483796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45933.36198483796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45933.36198483796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45933.36198483796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45933.36198483796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45933.36198483796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45933.36198483796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45933.36198483796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45933.36198483796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45933.36198483796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45933.36198483796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45933.36198483796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45933.36198483796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45933.36198483796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45933.36198483796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45933.36198483796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45933.36198483796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45933.36198483796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45933.36198483796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45933.36198483796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45933.36198483796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45933.36198483796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45933.36198483796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45933.36198483796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45933.36198483796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45933.36198483796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45933.36198483796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45933.36198483796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45933.36198483796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45933.36198483796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45933.36198483796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45933.36198483796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45933.36198483796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45933.36198483796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45933.36198483796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45933.36198483796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45933.36198483796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45933.36198483796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45933.36198483796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45933.36198483796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45933.36198483796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45933.36198483796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45933.36198483796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45933.36198483796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45933.36198483796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45933.36198483796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45933.36198483796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45933.36198483796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45933.36198483796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45933.36198483796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45933.36198483796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45933.36198483796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45933.36198483796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45933.36198483796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45933.36198483796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45933.36198483796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45933.36198483796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45933.36198483796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45933.36198483796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45933.36198483796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45933.36198483796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45933.36198483796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45933.36198483796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45933.36198483796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45933.36198483796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45933.36198483796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45933.36198483796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45933.36198483796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45933.36198483796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45933.36198483796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45933.36198483796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45933.36198483796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45933.36198483796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45933.36198483796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45933.36198483796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45933.36198483796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45933.36198483796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45933.36198483796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45933.36198483796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45933.36198483796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45933.36198483796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45933.36198483796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45933.36198483796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45933.36198483796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45933.36198483796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45933.36198483796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45933.36198483796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45933.36198483796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45933.36198483796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45933.36198483796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45933.36198483796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45933.36198483796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45933.36198483796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45933.36198483796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45933.36198483796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45933.36198483796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45933.36198483796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45933.36198483796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45933.36198483796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45933.36198483796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45933.36198483796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45933.36198483796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45933.36198483796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45933.36198483796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45933.36198483796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45933.36198483796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45933.36198483796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45933.36198483796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45933.36198483796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45933.36198483796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45933.36198483796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45933.36198483796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45933.36198483796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45933.36198483796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45933.36198483796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45933.36198483796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45933.36198483796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45933.36198483796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45933.36198483796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45933.36198483796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45933.36198483796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45933.36198483796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45933.36198483796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45933.36198483796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45933.36198483796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45933.36198483796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45933.36198483796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45933.36198483796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45933.36198483796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45933.36198483796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45933.36198483796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45933.36198483796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45933.36198483796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45933.36198483796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45933.36198483796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45933.36198483796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45933.36198483796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45933.36198483796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45933.36198483796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45933.36198483796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45933.36198483796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45933.36198483796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45933.36198483796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45933.36198483796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45933.36198483796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45933.36198483796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45933.36198483796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45933.36198483796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45933.36198483796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45933.36198483796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45933.36198483796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45933.36198483796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45933.36198483796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45933.36198483796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45933.36198483796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45933.36198483796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45933.36198483796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45933.36198483796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45933.36198483796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45933.36198483796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45933.36198483796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45933.36198483796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45933.36198483796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45933.36198483796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45933.36198483796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45933.36198483796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45933.36198483796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45933.36198483796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45933.36198483796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45933.36198483796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45933.36198483796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45933.36198483796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45933.36198483796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45933.36198483796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45933.36198483796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45933.36198483796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45933.36198483796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45933.36198483796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45933.36198483796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45933.36198483796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45933.36198483796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45933.36198483796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45933.36198483796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45933.36198483796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45933.36198483796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45933.36198483796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45933.36198483796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45933.36198483796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45933.36198483796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45933.36198483796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45933.36198483796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45933.36198483796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45933.36198483796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45933.36198483796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45933.36198483796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45933.36198483796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45933.36198483796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45933.36198483796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45933.36198483796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45933.36198483796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45933.36198483796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45933.36198483796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45933.36198483796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45933.36198483796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45933.36198483796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45933.36198483796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45933.36198483796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45933.36198483796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45933.36198483796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45933.36198483796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45933.36198483796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45933.36198483796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45933.36198483796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45933.36198483796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45933.36198483796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45933.36198483796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45933.36198483796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45933.36198483796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45933.36198483796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45933.36198483796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45933.36198483796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45933.36198483796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45933.36198483796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45933.36198483796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45933.36198483796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45933.36198483796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45933.36198483796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45933.36198483796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45933.36198483796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45933.36198483796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45933.36198483796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45933.36198483796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45933.36198483796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45933.36198483796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45933.36198483796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45933.36198483796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45933.36198483796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45933.36198483796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45933.36198483796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45933.36198483796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45933.36198483796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45933.36198483796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45933.36198483796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45933.36198483796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45933.36198483796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45933.36198483796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45933.36198483796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45933.36198483796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45933.36198483796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45933.36198483796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45933.36198483796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45933.36198483796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45933.36198483796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45933.36198483796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45933.36198483796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45933.36198483796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45933.36198483796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45933.36198483796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45933.36198483796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45933.36198483796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45933.36198483796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45933.36198483796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45933.36198483796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45933.36198483796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45933.36198483796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45933.36198483796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45933.36198483796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45933.36198483796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45933.36198483796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45933.36198483796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45933.36198483796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45933.36198483796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45933.36198483796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45933.36198483796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45933.36198483796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45933.36198483796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45933.36198483796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45933.36198483796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45933.36198483796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45933.36198483796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45933.36198483796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45933.36198483796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45933.36198483796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45933.36198483796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45933.36198483796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45933.36198483796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45933.36198483796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45933.36198483796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45933.36198483796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45933.36198483796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45933.36198483796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45933.36198483796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45933.36198483796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45933.36198483796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45933.36198483796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45933.36198483796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45933.36198483796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45933.36198483796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45933.36198483796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45933.36198483796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45933.36198483796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45933.36198483796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45933.36198483796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45933.36198483796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45933.36198483796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45933.36198483796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45933.36198483796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45933.36198483796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45933.36198483796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45933.36198483796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45933.36198483796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45933.36198483796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45933.36198483796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45933.36198483796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45933.36198483796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45933.36198483796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45933.36198483796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45933.36198483796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45933.36198483796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45933.36198483796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45933.36198483796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45933.36198483796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45933.36198483796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45933.36198483796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45933.36198483796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45933.36198483796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45933.36198483796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45933.36198483796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45933.36198483796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45933.36198483796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45933.36198483796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45933.36198483796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45933.36198483796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45933.36198483796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45933.36198483796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45933.36198483796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45933.36198483796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45933.36198483796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45933.36198483796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45933.36198483796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45933.36198483796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45933.36198483796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45933.36198483796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45933.36198483796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45933.36198483796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45933.36198483796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45933.36198483796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45933.36198483796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45933.36198483796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45933.36198483796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45933.36198483796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45933.36198483796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45933.36198483796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45933.36198483796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45933.36198483796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45933.36198483796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45933.36198483796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45933.36198483796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45933.36198483796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45933.36198483796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45933.36198483796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45933.36198483796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45933.36198483796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45933.36198483796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45933.36198483796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45933.36198483796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45933.36198483796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45933.36198483796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45933.36198483796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45933.36198483796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45933.36198483796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45933.36198483796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45933.36198483796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45933.36198483796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45933.36198483796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45933.36198483796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45933.36198483796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45933.36198483796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45933.36198483796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45933.36198483796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45933.36198483796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45933.36198483796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45933.36198483796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45933.36198483796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45933.36198483796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45933.36198483796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45933.36198483796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45933.36198483796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45933.36198483796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45933.36198483796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45933.36198483796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45933.36198483796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45933.36198483796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45933.36198483796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45933.36198483796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45933.36198483796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45933.36198483796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45933.36198483796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45933.36198483796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45933.36198483796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45933.36198483796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45933.36198483796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45933.36198483796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45933.36198483796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45933.36198483796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45933.36198483796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45933.36198483796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45933.36198483796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45933.36198483796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45933.36198483796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45933.36198483796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45933.36198483796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45933.36198483796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45933.36198483796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45933.36198483796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45933.36198483796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45933.36198483796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45933.36198483796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45933.36198483796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45933.36198483796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45933.36198483796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45933.36198483796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45933.36198483796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45933.36198483796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45933.36198483796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45933.36198483796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45933.36198483796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45933.36198483796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45933.36198483796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45933.36198483796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45933.36198483796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45933.36198483796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45933.36198483796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45933.36198483796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45933.36198483796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45933.36198483796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45933.36198483796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45933.36198483796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45933.36198483796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45933.36198483796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45933.36198483796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45933.36198483796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45933.36198483796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45933.36198483796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45933.36198483796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45933.36198483796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45933.36198483796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45933.36198483796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45933.36198483796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45933.36198483796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45933.36198483796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45933.36198483796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45933.36198483796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45933.36198483796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45933.36198483796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45933.36198483796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45933.36198483796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45933.36198483796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45933.36198483796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45933.36198483796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45933.36198483796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45933.36198483796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45933.36198483796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45933.36198483796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45933.36198483796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45933.36198483796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45933.36198483796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45933.36198483796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45933.36198483796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45933.36198483796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45933.36198483796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45933.36198483796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45933.36198483796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45933.36198483796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45933.36198483796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45933.36198483796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45933.36198483796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45933.36198483796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45933.36198483796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45933.36198483796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45933.36198483796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45933.36198483796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45933.36198483796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45933.36198483796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45933.36198483796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45933.36198483796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45933.36198483796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45933.36198483796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45933.36198483796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45933.36198483796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45933.36198483796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45933.36198483796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45933.36198483796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45933.36198483796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45933.36198483796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45933.36198483796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45933.36198483796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45933.36198483796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45933.36198483796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45933.36198483796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45933.36198483796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45933.36198483796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45933.36198483796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45933.36198483796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45933.36198483796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45933.36198483796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45933.36198483796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45933.36198483796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45933.36198483796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45933.36198483796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45933.36198483796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45933.36198483796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45933.36198483796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45933.36198483796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45933.36198483796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45933.36198483796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45933.36198483796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45933.36198483796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45933.36198483796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45933.36198483796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45933.36198483796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45933.36198483796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45933.36198483796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45933.36198483796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45933.36198483796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45933.36198483796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45933.36198483796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45933.36198483796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45933.36198483796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45933.36198483796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45933.36198483796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45933.36198483796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45933.36198483796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45933.36198483796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45933.36198483796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45933.36198483796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45933.36198483796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45933.36198483796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45933.36198483796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45933.36198483796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45933.36198483796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45933.36198483796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45933.36198483796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45933.36198483796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45933.36198483796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45933.36198483796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45933.36198483796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45933.36198483796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45933.36198483796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45933.36198483796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45933.36198483796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45933.36198483796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45933.36198483796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45933.36198483796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45933.36198483796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45933.36198483796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45933.36198483796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45933.36198483796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45933.36198483796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45933.36198483796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45933.36198483796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45933.36198483796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45933.36198483796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45933.36198483796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45933.36198483796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45933.36198483796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45933.36198483796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45933.36198483796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45933.36198483796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45933.36198483796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45933.36198483796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45933.36198483796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45933.36198483796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45933.36198483796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45933.36198483796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45933.36198483796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45933.36198483796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45933.36198483796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45933.36198483796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45933.36198483796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45933.36198483796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45933.36198483796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45933.36198483796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45933.36198483796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45933.36198483796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45933.36198483796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45933.36198483796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45933.36198483796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45933.36198483796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45933.36198483796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45933.36198483796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45933.36198483796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45933.36198483796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45933.36198483796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45933.36198483796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45933.36198483796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229.88126724536414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2.4717070601836895</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0.31296863425814081</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45933.36198483796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45933.36198483796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45933.36198483796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45933.36198483796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45933.36198483796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45933.36198483796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45933.36198483796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45933.36198483796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45933.36198483796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45933.36198483796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45933.36198483796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45933.36198483796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45933.36198483796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45933.36198483796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45933.36198483796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45933.36198483796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45933.36198483796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45933.36198483796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45933.36198483796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45933.36198483796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45933.36198483796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45933.36198483796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45933.36198483796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45933.36198483796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45933.36198483796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45933.36198483796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45933.36198483796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45933.36198483796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45933.36198483796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45933.36198483796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45933.36198483796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45933.36198483796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45933.36198483796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45933.36198483796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45933.36198483796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45933.36198483796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45933.36198483796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45933.36198483796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45933.36198483796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45933.36198483796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45933.36198483796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45933.36198483796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45933.36198483796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45933.36198483796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45933.36198483796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45933.36198483796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45933.36198483796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45933.36198483796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45933.36198483796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45933.36198483796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45933.36198483796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45933.36198483796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45933.36198483796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45933.36198483796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45933.36198483796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41.529924652772024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7.1731075231436989</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5</v>
      </c>
      <c r="D4" s="137" t="s">
        <v>32103</v>
      </c>
      <c r="E4" s="37" t="s">
        <v>39043</v>
      </c>
      <c r="F4" s="38">
        <v>45933.338854166665</v>
      </c>
      <c r="G4" s="39">
        <f ca="1">IFERROR(NOW()-F4,"-")</f>
        <v>2.313067129580304E-2</v>
      </c>
      <c r="H4" s="38">
        <v>45933.329131944447</v>
      </c>
      <c r="I4" s="37" t="str">
        <f>IFERROR(VLOOKUP(D4,DB!A:F,6,0),"")</f>
        <v>SCECO</v>
      </c>
      <c r="J4" s="37" t="str">
        <f>IFERROR(VLOOKUP(D4,DB!A:G,7,0),"")</f>
        <v>Vandalized</v>
      </c>
      <c r="K4" s="37" t="s">
        <v>39069</v>
      </c>
      <c r="L4" s="37" t="str">
        <f>IFERROR(VLOOKUP(D4,DB!A:I,9,0),"")</f>
        <v>Latis</v>
      </c>
      <c r="M4" s="136"/>
    </row>
    <row r="5" spans="1:13" ht="15">
      <c r="A5" s="37"/>
      <c r="B5" s="37" t="str">
        <f>IFERROR(VLOOKUP(D5,DB!A:K,11,0),"")</f>
        <v/>
      </c>
      <c r="C5" s="37"/>
      <c r="D5" s="37"/>
      <c r="E5" s="37"/>
      <c r="F5" s="38"/>
      <c r="G5" s="39">
        <f ca="1">IFERROR(NOW()-F5,"-")</f>
        <v>45933.36198483796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45933.36198483796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45933.36198483796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45933.36198483796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45933.36198483796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45933.36198483796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45933.36198483796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45933.36198483796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45933.36198483796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45933.36198483796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45933.36198483796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45933.36198483796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45933.36198483796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45933.36198483796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45933.36198483796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45933.36198483796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45933.36198483796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45933.36198483796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45933.36198483796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45933.36198483796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45933.36198483796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45933.36198483796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45933.36198483796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45933.36198483796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45933.36198483796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45933.36198483796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45933.36198483796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45933.36198483796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45933.36198483796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45933.36198483796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45933.36198483796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45933.36198483796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45933.36198483796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45933.36198483796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45933.36198483796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45933.36198483796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45933.36198483796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45933.36198483796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45933.36198483796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45933.36198483796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45933.36198483796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45933.36198483796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45933.36198483796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45933.36198483796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45933.36198483796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45933.36198483796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45933.36198483796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45933.36198483796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45933.36198483796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45933.36198483796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45933.36198483796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45933.36198483796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45933.36198483796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45933.36198483796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45933.36198483796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45933.36198483796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45933.36198483796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45933.36198483796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45933.36198483796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45933.36198483796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45933.36198483796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45933.36198483796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45933.36198483796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45933.36198483796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45933.36198483796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45933.36198483796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45933.36198483796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45933.36198483796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45933.36198483796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45933.36198483796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45933.36198483796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45933.36198483796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45933.36198483796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45933.36198483796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45933.36198483796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45933.36198483796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45933.36198483796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45933.36198483796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45933.36198483796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45933.36198483796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45933.36198483796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45933.36198483796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45933.36198483796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45933.36198483796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45933.36198483796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45933.36198483796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45933.36198483796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45933.36198483796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45933.36198483796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45933.36198483796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45933.36198483796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45933.36198483796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45933.36198483796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45933.36198483796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45933.36198483796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45933.36198483796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45933.36198483796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45933.36198483796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45933.36198483796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45933.36198483796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45933.36198483796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45933.36198483796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45933.36198483796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45933.36198483796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45933.36198483796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45933.36198483796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45933.36198483796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45933.36198483796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45933.36198483796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45933.36198483796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45933.36198483796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45933.36198483796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45933.36198483796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45933.36198483796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45933.36198483796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45933.36198483796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45933.36198483796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45933.36198483796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45933.36198483796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45933.36198483796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45933.36198483796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45933.36198483796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45933.36198483796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45933.36198483796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45933.36198483796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45933.36198483796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45933.36198483796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45933.36198483796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45933.36198483796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45933.36198483796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45933.36198483796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45933.36198483796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45933.36198483796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45933.36198483796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45933.36198483796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45933.36198483796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45933.36198483796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45933.36198483796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45933.36198483796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45933.36198483796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45933.36198483796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45933.36198483796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45933.36198483796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45933.36198483796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45933.36198483796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45933.36198483796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45933.36198483796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45933.36198483796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45933.36198483796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45933.36198483796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45933.36198483796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45933.36198483796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45933.36198483796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45933.36198483796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45933.36198483796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45933.36198483796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45933.36198483796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45933.36198483796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45933.36198483796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45933.36198483796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45933.36198483796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45933.36198483796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45933.36198483796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45933.36198483796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45933.36198483796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45933.36198483796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45933.36198483796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45933.36198483796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45933.36198483796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45933.36198483796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45933.36198483796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45933.36198483796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45933.36198483796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45933.36198483796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45933.36198483796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45933.36198483796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45933.36198483796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45933.36198483796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45933.36198483796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45933.36198483796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45933.36198483796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45933.36198483796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45933.36198483796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45933.36198483796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45933.36198483796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45933.36198483796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45933.36198483796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45933.36198483796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45933.36198483796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45933.36198483796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45933.36198483796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45933.36198483796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45933.36198483796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45933.36198483796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45933.36198483796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45933.36198483796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45933.36198483796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45933.36198483796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45933.36198483796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45933.36198483796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4.218269560180488</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6.5891376157378545</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0.54333900462370366</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0.23946168980910443</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45933.36198483796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45933.36198483796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45933.36198483796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45933.36198483796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45933.36198483796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45933.36198483796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45933.36198483796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45933.36198483796</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45933.36198483796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45933.36198483796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45933.36198483796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45933.36198483796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45933.36198483796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45933.36198483796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45933.36198483796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45933.36198483796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45933.36198483796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45933.36198483796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45933.36198483796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45933.36198483796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45933.36198483796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45933.36198483796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45933.36198483796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45933.36198483796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45933.36198483796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45933.36198483796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45933.36198483796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45933.36198483796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45933.36198483796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45933.36198483796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45933.36198483796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45933.36198483796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45933.36198483796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45933.36198483796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45933.36198483796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45933.36198483796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45933.36198483796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45933.36198483796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45933.36198483796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45933.36198483796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45933.36198483796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45933.36198483796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45933.36198483796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45933.36198483796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45933.36198483796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45933.36198483796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45933.36198483796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45933.36198483796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45933.36198483796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45933.36198483796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45933.36198483796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45933.36198483796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45933.36198483796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45933.36198483796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45933.36198483796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45933.36198483796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45933.36198483796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45933.36198483796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45933.36198483796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45933.36198483796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45933.36198483796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45933.36198483796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45933.36198483796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45933.36198483796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45933.36198483796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45933.36198483796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45933.36198483796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45933.36198483796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45933.36198483796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45933.36198483796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45933.36198483796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45933.36198483796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45933.36198483796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45933.36198483796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45933.36198483796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45933.36198483796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45933.36198483796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45933.36198483796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45933.36198483796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45933.36198483796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45933.36198483796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45933.36198483796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45933.36198483796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45933.36198483796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45933.36198483796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45933.36198483796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45933.36198483796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45933.36198483796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45933.36198483796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45933.36198483796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45933.36198483796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45933.36198483796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45933.36198483796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45933.36198483796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45933.36198483796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45933.36198483796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45933.36198483796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45933.36198483796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45933.36198483796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45933.36198483796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45933.36198483796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45933.36198483796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45933.36198483796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45933.36198483796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45933.36198483796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45933.36198483796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45933.36198483796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45933.36198483796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45933.36198483796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45933.36198483796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45933.36198483796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45933.36198483796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45933.36198483796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45933.36198483796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45933.36198483796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45933.36198483796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45933.36198483796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45933.36198483796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45933.36198483796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45933.36198483796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45933.36198483796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45933.36198483796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45933.36198483796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45933.36198483796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45933.36198483796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45933.36198483796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45933.36198483796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45933.36198483796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45933.36198483796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45933.36198483796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45933.36198483796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45933.36198483796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45933.36198483796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45933.36198483796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45933.36198483796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45933.36198483796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45933.36198483796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45933.36198483796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45933.36198483796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45933.36198483796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45933.36198483796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45933.36198483796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45933.36198483796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45933.36198483796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45933.36198483796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45933.36198483796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45933.36198483796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45933.36198483796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45933.36198483796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45933.36198483796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45933.36198483796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45933.36198483796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45933.36198483796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45933.36198483796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45933.36198483796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45933.36198483796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45933.36198483796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45933.36198483796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45933.36198483796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45933.36198483796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45933.36198483796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45933.36198483796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45933.36198483796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45933.36198483796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45933.36198483796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45933.36198483796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45933.36198483796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45933.36198483796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45933.36198483796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45933.36198483796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45933.36198483796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45933.36198483796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45933.36198483796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45933.36198483796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45933.36198483796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45933.36198483796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45933.36198483796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45933.36198483796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45933.36198483796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45933.36198483796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45933.36198483796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45933.36198483796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45933.36198483796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45933.36198483796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45933.36198483796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45933.36198483796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45933.36198483796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45933.36198483796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45933.36198483796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45933.36198483796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45933.36198483796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45933.36198483796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45933.36198483796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45933.36198483796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45933.36198483796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45933.36198483796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45933.36198483796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45933.36198483796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45933.36198483796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45933.36198483796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45933.36198483796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45933.36198483796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45933.36198483796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45933.36198483796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45933.36198483796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45933.36198483796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45933.36198483796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45933.36198483796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45933.36198483796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45933.36198483796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45933.36198483796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45933.36198483796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45933.36198483796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45933.36198483796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45933.36198483796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45933.36198483796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45933.36198483796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45933.36198483796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45933.36198483796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45933.36198483796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45933.36198483796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45933.36198483796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45933.36198483796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45933.36198483796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45933.36198483796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45933.36198483796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45933.36198483796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45933.36198483796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45933.36198483796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45933.36198483796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45933.36198483796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45933.36198483796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45933.36198483796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45933.36198483796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45933.36198483796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45933.36198483796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45933.36198483796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45933.36198483796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45933.36198483796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45933.36198483796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45933.36198483796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45933.36198483796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45933.36198483796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45933.36198483796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45933.36198483796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45933.36198483796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45933.36198483796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45933.36198483796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45933.36198483796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45933.36198483796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45933.36198483796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45933.36198483796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45933.36198483796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45933.36198483796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45933.36198483796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45933.36198483796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45933.36198483796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45933.36198483796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45933.36198483796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45933.36198483796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45933.36198483796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45933.36198483796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45933.36198483796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45933.36198483796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45933.36198483796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45933.36198483796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45933.36198483796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45933.36198483796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45933.36198483796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45933.36198483796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45933.36198483796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45933.36198483796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45933.36198483796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45933.36198483796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45933.36198483796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45933.36198483796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45933.36198483796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45933.36198483796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45933.36198483796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45933.36198483796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45933.36198483796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45933.36198483796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45933.36198483796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45933.36198483796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45933.36198483796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45933.36198483796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45933.36198483796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45933.36198483796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45933.36198483796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45933.36198483796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45933.36198483796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45933.36198483796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45933.36198483796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45933.36198483796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45933.36198483796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45933.36198483796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45933.36198483796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45933.36198483796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45933.36198483796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45933.36198483796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45933.36198483796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45933.36198483796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45933.36198483796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45933.36198483796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45933.36198483796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45933.36198483796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45933.36198483796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45933.36198483796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45933.36198483796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45933.36198483796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45933.36198483796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45933.36198483796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45933.36198483796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45933.36198483796</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